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UERJ - 2003-1\Pasta\"/>
    </mc:Choice>
  </mc:AlternateContent>
  <xr:revisionPtr revIDLastSave="0" documentId="13_ncr:1_{B0D4A97D-88F8-4758-B6B9-4093F9292B4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nál. Microeconômica - ADM-CON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6" i="1" l="1"/>
  <c r="W28" i="1"/>
  <c r="W36" i="1"/>
  <c r="W39" i="1"/>
  <c r="W40" i="1"/>
  <c r="W49" i="1"/>
  <c r="W58" i="1"/>
  <c r="W9" i="1"/>
  <c r="V10" i="1"/>
  <c r="W10" i="1" s="1"/>
  <c r="V13" i="1"/>
  <c r="W13" i="1" s="1"/>
  <c r="V15" i="1"/>
  <c r="W15" i="1" s="1"/>
  <c r="V17" i="1"/>
  <c r="W17" i="1" s="1"/>
  <c r="V19" i="1"/>
  <c r="V20" i="1"/>
  <c r="W20" i="1" s="1"/>
  <c r="V22" i="1"/>
  <c r="W22" i="1" s="1"/>
  <c r="V24" i="1"/>
  <c r="W24" i="1" s="1"/>
  <c r="V30" i="1"/>
  <c r="W30" i="1" s="1"/>
  <c r="V33" i="1"/>
  <c r="W33" i="1" s="1"/>
  <c r="V34" i="1"/>
  <c r="V37" i="1"/>
  <c r="W37" i="1" s="1"/>
  <c r="V38" i="1"/>
  <c r="W38" i="1" s="1"/>
  <c r="V39" i="1"/>
  <c r="V42" i="1"/>
  <c r="W42" i="1" s="1"/>
  <c r="V47" i="1"/>
  <c r="W47" i="1" s="1"/>
  <c r="V48" i="1"/>
  <c r="W48" i="1" s="1"/>
  <c r="V49" i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9" i="1"/>
</calcChain>
</file>

<file path=xl/sharedStrings.xml><?xml version="1.0" encoding="utf-8"?>
<sst xmlns="http://schemas.openxmlformats.org/spreadsheetml/2006/main" count="843" uniqueCount="65">
  <si>
    <t>Número</t>
  </si>
  <si>
    <t>Matrícula</t>
  </si>
  <si>
    <t>Nome</t>
  </si>
  <si>
    <t>Faltas/Total</t>
  </si>
  <si>
    <t xml:space="preserve">                                  Aulas - Presença (.) - Faltas (F)</t>
  </si>
  <si>
    <t>P1</t>
  </si>
  <si>
    <t>P2</t>
  </si>
  <si>
    <t>Trab</t>
  </si>
  <si>
    <t>Nota Final</t>
  </si>
  <si>
    <t>Situação</t>
  </si>
  <si>
    <t>.</t>
  </si>
  <si>
    <t>Eduardo Fernandes Felix de Souza</t>
  </si>
  <si>
    <t>Gabriela Craveiro Ferreira Lima</t>
  </si>
  <si>
    <t>Manoel Vicente Marcelino Diniz</t>
  </si>
  <si>
    <t>Matheus Bindes Nascimento Machado</t>
  </si>
  <si>
    <t>T1</t>
  </si>
  <si>
    <t>T2</t>
  </si>
  <si>
    <t>Anais Bandeira Martins</t>
  </si>
  <si>
    <t>Antonio Elian Duran</t>
  </si>
  <si>
    <t>Antonio Gabriel Duarte de Lima</t>
  </si>
  <si>
    <t>Bernardo Melo da Fonseca</t>
  </si>
  <si>
    <t>Bruna Christina Costa Garcia</t>
  </si>
  <si>
    <t>Cosme Ney Campos</t>
  </si>
  <si>
    <t>Daiane Dias de Pontes</t>
  </si>
  <si>
    <t>Denise Drumond Fellippe</t>
  </si>
  <si>
    <t>Diego Dantas Godinho</t>
  </si>
  <si>
    <t>Elvis da Conceição Rodrigues</t>
  </si>
  <si>
    <t>Ennio Goes Serrano</t>
  </si>
  <si>
    <t>Fabia Eduarda de Oliveira Franco</t>
  </si>
  <si>
    <t>Gabriel Amorim Miranda Rosa</t>
  </si>
  <si>
    <t>Gabriel de Paiva Martins</t>
  </si>
  <si>
    <t>Gabriel Felipe de Lemos Freitas</t>
  </si>
  <si>
    <t>Gabriel Fernandes Oliveira</t>
  </si>
  <si>
    <t>Gabriela Schuck Magalhaes Vaz</t>
  </si>
  <si>
    <t>Hellen Cardoso de Barros</t>
  </si>
  <si>
    <t>Higor Nina Keufner</t>
  </si>
  <si>
    <t>Ingrid Barbosa Lima</t>
  </si>
  <si>
    <t>Jade de Azevedo Baptista</t>
  </si>
  <si>
    <t>Jandira Batista Santos</t>
  </si>
  <si>
    <t>João Pedro Mendes Curvelo de Mendonça Luna</t>
  </si>
  <si>
    <t>Kauã Perkles Fernandes</t>
  </si>
  <si>
    <t>Laina Diniz de Almeida</t>
  </si>
  <si>
    <t>Leandro Schuenck da Silva</t>
  </si>
  <si>
    <t>Leonardo Alves Correa</t>
  </si>
  <si>
    <t>Lucas Baptista de Menezes</t>
  </si>
  <si>
    <t>Lucas Hermes Lima</t>
  </si>
  <si>
    <t>Lucas Machado Coelho</t>
  </si>
  <si>
    <t>Maria Clara Soares Alves</t>
  </si>
  <si>
    <t>Marina Carvalho Machado da Silva</t>
  </si>
  <si>
    <t>Matheus Machado Mafra Guimarães</t>
  </si>
  <si>
    <t>Mauricio Marius Andrade Rodrigues</t>
  </si>
  <si>
    <t>Michelle Azevedo Trotta</t>
  </si>
  <si>
    <t>Nathalia Zhu Chen</t>
  </si>
  <si>
    <t>Nicole Oliveira</t>
  </si>
  <si>
    <t>Oto Bussinger Coutinho Junior</t>
  </si>
  <si>
    <t>Pedro Gabriel dos Santos de Lima</t>
  </si>
  <si>
    <t>Rafael Alves Holanda da Silva</t>
  </si>
  <si>
    <t>Rayane Gondim Timbo</t>
  </si>
  <si>
    <t>Rodrigo Kennedy Carrao Dantas</t>
  </si>
  <si>
    <t>Sara da Silva Pinto</t>
  </si>
  <si>
    <t>Sebastiao Silveira Horta</t>
  </si>
  <si>
    <t>Tayane Nascimento Moura</t>
  </si>
  <si>
    <t>Zumar Saintclair dos Santos Junior</t>
  </si>
  <si>
    <t>AP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</si>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</sst>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385724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8"/>
      <color rgb="FF000000"/>
      <name val="CIDFont+F1"/>
    </font>
    <font>
      <sz val="8"/>
      <color rgb="FF000000"/>
      <name val="CIDFont+F2"/>
    </font>
    <font>
      <b/>
      <sz val="11"/>
      <color theme="4" tint="-0.499984740745262"/>
      <name val="Calibri"/>
      <family val="2"/>
      <charset val="1"/>
    </font>
    <font>
      <sz val="11"/>
      <color theme="4" tint="-0.249977111117893"/>
      <name val="Calibri"/>
      <family val="2"/>
      <charset val="1"/>
    </font>
    <font>
      <b/>
      <sz val="11"/>
      <color rgb="FF002060"/>
      <name val="Calibri"/>
      <family val="2"/>
      <charset val="1"/>
    </font>
    <font>
      <sz val="11"/>
      <color rgb="FF002060"/>
      <name val="Calibri"/>
      <family val="2"/>
      <charset val="1"/>
    </font>
    <font>
      <b/>
      <sz val="11"/>
      <color theme="8" tint="-0.499984740745262"/>
      <name val="Calibri"/>
      <family val="2"/>
      <charset val="1"/>
    </font>
    <font>
      <sz val="11"/>
      <color theme="8" tint="-0.499984740745262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9DC3E6"/>
      </patternFill>
    </fill>
    <fill>
      <patternFill patternType="solid">
        <fgColor rgb="FFDAE3F3"/>
        <bgColor rgb="FFCCFFFF"/>
      </patternFill>
    </fill>
    <fill>
      <patternFill patternType="solid">
        <fgColor rgb="FFFFE699"/>
        <bgColor rgb="FFFFCC99"/>
      </patternFill>
    </fill>
    <fill>
      <patternFill patternType="solid">
        <fgColor rgb="FF9DC3E6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1"/>
        <bgColor rgb="FFBFBFB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/>
    <xf numFmtId="0" fontId="0" fillId="4" borderId="2" xfId="0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0" fillId="11" borderId="0" xfId="0" applyFill="1"/>
    <xf numFmtId="0" fontId="0" fillId="2" borderId="3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10" borderId="0" xfId="0" applyFont="1" applyFill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2" borderId="32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1" fontId="7" fillId="0" borderId="46" xfId="0" applyNumberFormat="1" applyFont="1" applyBorder="1" applyAlignment="1">
      <alignment horizontal="center" vertical="center" wrapText="1"/>
    </xf>
    <xf numFmtId="1" fontId="7" fillId="0" borderId="47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2" fontId="0" fillId="2" borderId="37" xfId="0" applyNumberFormat="1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41" xfId="0" applyNumberForma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7" fillId="12" borderId="49" xfId="0" applyFont="1" applyFill="1" applyBorder="1" applyAlignment="1">
      <alignment vertical="center" wrapText="1"/>
    </xf>
    <xf numFmtId="164" fontId="0" fillId="12" borderId="21" xfId="0" applyNumberFormat="1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2" fontId="0" fillId="12" borderId="22" xfId="0" applyNumberFormat="1" applyFill="1" applyBorder="1" applyAlignment="1">
      <alignment horizontal="center"/>
    </xf>
    <xf numFmtId="2" fontId="0" fillId="12" borderId="23" xfId="0" applyNumberFormat="1" applyFill="1" applyBorder="1" applyAlignment="1">
      <alignment horizontal="center"/>
    </xf>
    <xf numFmtId="2" fontId="0" fillId="12" borderId="19" xfId="0" applyNumberFormat="1" applyFill="1" applyBorder="1" applyAlignment="1">
      <alignment horizontal="center"/>
    </xf>
    <xf numFmtId="2" fontId="0" fillId="12" borderId="14" xfId="0" applyNumberForma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2" fontId="0" fillId="13" borderId="38" xfId="0" applyNumberFormat="1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164" fontId="0" fillId="12" borderId="14" xfId="0" applyNumberFormat="1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2" fontId="0" fillId="12" borderId="15" xfId="0" applyNumberFormat="1" applyFill="1" applyBorder="1" applyAlignment="1">
      <alignment horizontal="center"/>
    </xf>
    <xf numFmtId="2" fontId="0" fillId="12" borderId="16" xfId="0" applyNumberForma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7" fillId="12" borderId="50" xfId="0" applyFont="1" applyFill="1" applyBorder="1" applyAlignment="1">
      <alignment vertical="center" wrapText="1"/>
    </xf>
    <xf numFmtId="0" fontId="2" fillId="12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9" fillId="12" borderId="16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E6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27</xdr:col>
      <xdr:colOff>28575</xdr:colOff>
      <xdr:row>6</xdr:row>
      <xdr:rowOff>171286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DD868B-6773-D8DD-B664-1DF12F487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3296900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12"/>
  <sheetViews>
    <sheetView tabSelected="1" topLeftCell="B5" zoomScaleNormal="100" workbookViewId="0">
      <selection activeCell="T25" sqref="T25"/>
    </sheetView>
  </sheetViews>
  <sheetFormatPr defaultColWidth="8.7109375" defaultRowHeight="15"/>
  <cols>
    <col min="2" max="2" width="15.5703125" customWidth="1"/>
    <col min="3" max="3" width="39" customWidth="1"/>
    <col min="4" max="4" width="12.140625" customWidth="1"/>
    <col min="5" max="19" width="3.7109375" customWidth="1"/>
    <col min="23" max="23" width="10.28515625" customWidth="1"/>
    <col min="24" max="24" width="10.7109375" customWidth="1"/>
    <col min="25" max="25" width="3.7109375" customWidth="1"/>
  </cols>
  <sheetData>
    <row r="1" spans="1:61">
      <c r="Y1" s="4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>
      <c r="Y2" s="4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Y3" s="4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>
      <c r="Y4" s="4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>
      <c r="Y5" s="4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Y6" s="4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5.75" thickBot="1">
      <c r="A8" s="2" t="s">
        <v>0</v>
      </c>
      <c r="B8" s="3" t="s">
        <v>1</v>
      </c>
      <c r="C8" s="2" t="s">
        <v>2</v>
      </c>
      <c r="D8" s="4" t="s">
        <v>3</v>
      </c>
      <c r="E8" s="5" t="s">
        <v>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 t="s">
        <v>5</v>
      </c>
      <c r="U8" s="8" t="s">
        <v>6</v>
      </c>
      <c r="V8" s="8" t="s">
        <v>7</v>
      </c>
      <c r="W8" s="9" t="s">
        <v>8</v>
      </c>
      <c r="X8" s="10" t="s">
        <v>9</v>
      </c>
      <c r="Y8" s="35"/>
      <c r="Z8" s="33" t="s">
        <v>15</v>
      </c>
      <c r="AA8" s="34" t="s">
        <v>16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5" customHeight="1">
      <c r="A9" s="61">
        <v>1</v>
      </c>
      <c r="B9" s="64">
        <v>202220285211</v>
      </c>
      <c r="C9" s="67" t="s">
        <v>17</v>
      </c>
      <c r="D9" s="11"/>
      <c r="E9" s="12" t="s">
        <v>10</v>
      </c>
      <c r="F9" s="13" t="s">
        <v>10</v>
      </c>
      <c r="G9" s="14" t="s">
        <v>10</v>
      </c>
      <c r="H9" s="13" t="s">
        <v>10</v>
      </c>
      <c r="I9" s="14" t="s">
        <v>10</v>
      </c>
      <c r="J9" s="13" t="s">
        <v>10</v>
      </c>
      <c r="K9" s="14" t="s">
        <v>10</v>
      </c>
      <c r="L9" s="13" t="s">
        <v>10</v>
      </c>
      <c r="M9" s="14" t="s">
        <v>10</v>
      </c>
      <c r="N9" s="15" t="s">
        <v>10</v>
      </c>
      <c r="O9" s="13" t="s">
        <v>10</v>
      </c>
      <c r="P9" s="14" t="s">
        <v>10</v>
      </c>
      <c r="Q9" s="13" t="s">
        <v>10</v>
      </c>
      <c r="R9" s="14" t="s">
        <v>10</v>
      </c>
      <c r="S9" s="16" t="s">
        <v>10</v>
      </c>
      <c r="T9" s="49">
        <v>9</v>
      </c>
      <c r="U9" s="50"/>
      <c r="V9" s="73">
        <f>Z9</f>
        <v>3</v>
      </c>
      <c r="W9" s="51">
        <f>(T9+U9+V9)/2</f>
        <v>6</v>
      </c>
      <c r="X9" s="113" t="s">
        <v>63</v>
      </c>
      <c r="Y9" s="36"/>
      <c r="Z9" s="70">
        <v>3</v>
      </c>
      <c r="AA9" s="42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" customHeight="1">
      <c r="A10" s="62">
        <v>2</v>
      </c>
      <c r="B10" s="65">
        <v>202220288111</v>
      </c>
      <c r="C10" s="68" t="s">
        <v>18</v>
      </c>
      <c r="D10" s="17"/>
      <c r="E10" s="18" t="s">
        <v>10</v>
      </c>
      <c r="F10" s="19" t="s">
        <v>10</v>
      </c>
      <c r="G10" s="20" t="s">
        <v>10</v>
      </c>
      <c r="H10" s="19" t="s">
        <v>10</v>
      </c>
      <c r="I10" s="20" t="s">
        <v>10</v>
      </c>
      <c r="J10" s="19" t="s">
        <v>10</v>
      </c>
      <c r="K10" s="20" t="s">
        <v>10</v>
      </c>
      <c r="L10" s="19" t="s">
        <v>10</v>
      </c>
      <c r="M10" s="20" t="s">
        <v>10</v>
      </c>
      <c r="N10" s="21" t="s">
        <v>10</v>
      </c>
      <c r="O10" s="19" t="s">
        <v>10</v>
      </c>
      <c r="P10" s="20" t="s">
        <v>10</v>
      </c>
      <c r="Q10" s="19" t="s">
        <v>10</v>
      </c>
      <c r="R10" s="20" t="s">
        <v>10</v>
      </c>
      <c r="S10" s="22" t="s">
        <v>10</v>
      </c>
      <c r="T10" s="52">
        <v>2</v>
      </c>
      <c r="U10" s="53"/>
      <c r="V10" s="74">
        <f t="shared" ref="V10:V56" si="0">Z10</f>
        <v>3</v>
      </c>
      <c r="W10" s="54">
        <f t="shared" ref="W10:W58" si="1">(T10+U10+V10)/2</f>
        <v>2.5</v>
      </c>
      <c r="X10" s="58" t="s">
        <v>64</v>
      </c>
      <c r="Y10" s="37"/>
      <c r="Z10" s="71">
        <v>3</v>
      </c>
      <c r="AA10" s="43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" customHeight="1">
      <c r="A11" s="62">
        <v>3</v>
      </c>
      <c r="B11" s="65">
        <v>201910337611</v>
      </c>
      <c r="C11" s="78" t="s">
        <v>19</v>
      </c>
      <c r="D11" s="79"/>
      <c r="E11" s="80" t="s">
        <v>10</v>
      </c>
      <c r="F11" s="81" t="s">
        <v>10</v>
      </c>
      <c r="G11" s="82" t="s">
        <v>10</v>
      </c>
      <c r="H11" s="81" t="s">
        <v>10</v>
      </c>
      <c r="I11" s="82" t="s">
        <v>10</v>
      </c>
      <c r="J11" s="81" t="s">
        <v>10</v>
      </c>
      <c r="K11" s="82" t="s">
        <v>10</v>
      </c>
      <c r="L11" s="81" t="s">
        <v>10</v>
      </c>
      <c r="M11" s="82" t="s">
        <v>10</v>
      </c>
      <c r="N11" s="83" t="s">
        <v>10</v>
      </c>
      <c r="O11" s="81" t="s">
        <v>10</v>
      </c>
      <c r="P11" s="82" t="s">
        <v>10</v>
      </c>
      <c r="Q11" s="81" t="s">
        <v>10</v>
      </c>
      <c r="R11" s="82" t="s">
        <v>10</v>
      </c>
      <c r="S11" s="84" t="s">
        <v>10</v>
      </c>
      <c r="T11" s="85"/>
      <c r="U11" s="86"/>
      <c r="V11" s="87"/>
      <c r="W11" s="88"/>
      <c r="X11" s="89"/>
      <c r="Y11" s="44"/>
      <c r="Z11" s="90"/>
      <c r="AA11" s="9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5" customHeight="1">
      <c r="A12" s="62">
        <v>4</v>
      </c>
      <c r="B12" s="65">
        <v>202220285911</v>
      </c>
      <c r="C12" s="78" t="s">
        <v>20</v>
      </c>
      <c r="D12" s="92"/>
      <c r="E12" s="93" t="s">
        <v>10</v>
      </c>
      <c r="F12" s="94" t="s">
        <v>10</v>
      </c>
      <c r="G12" s="95" t="s">
        <v>10</v>
      </c>
      <c r="H12" s="94" t="s">
        <v>10</v>
      </c>
      <c r="I12" s="95" t="s">
        <v>10</v>
      </c>
      <c r="J12" s="94" t="s">
        <v>10</v>
      </c>
      <c r="K12" s="95" t="s">
        <v>10</v>
      </c>
      <c r="L12" s="94" t="s">
        <v>10</v>
      </c>
      <c r="M12" s="95" t="s">
        <v>10</v>
      </c>
      <c r="N12" s="96" t="s">
        <v>10</v>
      </c>
      <c r="O12" s="94" t="s">
        <v>10</v>
      </c>
      <c r="P12" s="95" t="s">
        <v>10</v>
      </c>
      <c r="Q12" s="94" t="s">
        <v>10</v>
      </c>
      <c r="R12" s="95" t="s">
        <v>10</v>
      </c>
      <c r="S12" s="97" t="s">
        <v>10</v>
      </c>
      <c r="T12" s="98"/>
      <c r="U12" s="99"/>
      <c r="V12" s="87"/>
      <c r="W12" s="88"/>
      <c r="X12" s="100"/>
      <c r="Y12" s="37"/>
      <c r="Z12" s="90"/>
      <c r="AA12" s="9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5" customHeight="1">
      <c r="A13" s="62">
        <v>5</v>
      </c>
      <c r="B13" s="65">
        <v>202120285711</v>
      </c>
      <c r="C13" s="68" t="s">
        <v>21</v>
      </c>
      <c r="D13" s="23"/>
      <c r="E13" s="18" t="s">
        <v>10</v>
      </c>
      <c r="F13" s="19" t="s">
        <v>10</v>
      </c>
      <c r="G13" s="20" t="s">
        <v>10</v>
      </c>
      <c r="H13" s="19" t="s">
        <v>10</v>
      </c>
      <c r="I13" s="20" t="s">
        <v>10</v>
      </c>
      <c r="J13" s="19" t="s">
        <v>10</v>
      </c>
      <c r="K13" s="20" t="s">
        <v>10</v>
      </c>
      <c r="L13" s="19" t="s">
        <v>10</v>
      </c>
      <c r="M13" s="20" t="s">
        <v>10</v>
      </c>
      <c r="N13" s="21" t="s">
        <v>10</v>
      </c>
      <c r="O13" s="19" t="s">
        <v>10</v>
      </c>
      <c r="P13" s="20" t="s">
        <v>10</v>
      </c>
      <c r="Q13" s="19" t="s">
        <v>10</v>
      </c>
      <c r="R13" s="20" t="s">
        <v>10</v>
      </c>
      <c r="S13" s="22" t="s">
        <v>10</v>
      </c>
      <c r="T13" s="55"/>
      <c r="U13" s="56"/>
      <c r="V13" s="74">
        <f t="shared" si="0"/>
        <v>3</v>
      </c>
      <c r="W13" s="76">
        <f t="shared" si="1"/>
        <v>1.5</v>
      </c>
      <c r="X13" s="57" t="s">
        <v>64</v>
      </c>
      <c r="Y13" s="44"/>
      <c r="Z13" s="71">
        <v>3</v>
      </c>
      <c r="AA13" s="43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15" customHeight="1">
      <c r="A14" s="62">
        <v>6</v>
      </c>
      <c r="B14" s="65">
        <v>201420688711</v>
      </c>
      <c r="C14" s="78" t="s">
        <v>22</v>
      </c>
      <c r="D14" s="92"/>
      <c r="E14" s="80" t="s">
        <v>10</v>
      </c>
      <c r="F14" s="81" t="s">
        <v>10</v>
      </c>
      <c r="G14" s="82" t="s">
        <v>10</v>
      </c>
      <c r="H14" s="81" t="s">
        <v>10</v>
      </c>
      <c r="I14" s="82" t="s">
        <v>10</v>
      </c>
      <c r="J14" s="81" t="s">
        <v>10</v>
      </c>
      <c r="K14" s="82" t="s">
        <v>10</v>
      </c>
      <c r="L14" s="81" t="s">
        <v>10</v>
      </c>
      <c r="M14" s="82" t="s">
        <v>10</v>
      </c>
      <c r="N14" s="83" t="s">
        <v>10</v>
      </c>
      <c r="O14" s="81" t="s">
        <v>10</v>
      </c>
      <c r="P14" s="82" t="s">
        <v>10</v>
      </c>
      <c r="Q14" s="81" t="s">
        <v>10</v>
      </c>
      <c r="R14" s="82" t="s">
        <v>10</v>
      </c>
      <c r="S14" s="84" t="s">
        <v>10</v>
      </c>
      <c r="T14" s="98"/>
      <c r="U14" s="99"/>
      <c r="V14" s="87"/>
      <c r="W14" s="88"/>
      <c r="X14" s="100"/>
      <c r="Y14" s="37"/>
      <c r="Z14" s="90"/>
      <c r="AA14" s="9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15" customHeight="1">
      <c r="A15" s="62">
        <v>7</v>
      </c>
      <c r="B15" s="65">
        <v>202210009011</v>
      </c>
      <c r="C15" s="68" t="s">
        <v>23</v>
      </c>
      <c r="D15" s="23"/>
      <c r="E15" s="18" t="s">
        <v>10</v>
      </c>
      <c r="F15" s="19" t="s">
        <v>10</v>
      </c>
      <c r="G15" s="20" t="s">
        <v>10</v>
      </c>
      <c r="H15" s="19" t="s">
        <v>10</v>
      </c>
      <c r="I15" s="20" t="s">
        <v>10</v>
      </c>
      <c r="J15" s="19" t="s">
        <v>10</v>
      </c>
      <c r="K15" s="20" t="s">
        <v>10</v>
      </c>
      <c r="L15" s="19" t="s">
        <v>10</v>
      </c>
      <c r="M15" s="20" t="s">
        <v>10</v>
      </c>
      <c r="N15" s="21" t="s">
        <v>10</v>
      </c>
      <c r="O15" s="19" t="s">
        <v>10</v>
      </c>
      <c r="P15" s="20" t="s">
        <v>10</v>
      </c>
      <c r="Q15" s="19" t="s">
        <v>10</v>
      </c>
      <c r="R15" s="20" t="s">
        <v>10</v>
      </c>
      <c r="S15" s="22" t="s">
        <v>10</v>
      </c>
      <c r="T15" s="55">
        <v>5</v>
      </c>
      <c r="U15" s="56">
        <v>3</v>
      </c>
      <c r="V15" s="74">
        <f t="shared" si="0"/>
        <v>3</v>
      </c>
      <c r="W15" s="54">
        <f t="shared" si="1"/>
        <v>5.5</v>
      </c>
      <c r="X15" s="106" t="s">
        <v>63</v>
      </c>
      <c r="Y15" s="44"/>
      <c r="Z15" s="71">
        <v>3</v>
      </c>
      <c r="AA15" s="43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15" customHeight="1">
      <c r="A16" s="62">
        <v>8</v>
      </c>
      <c r="B16" s="65">
        <v>201210028211</v>
      </c>
      <c r="C16" s="78" t="s">
        <v>24</v>
      </c>
      <c r="D16" s="92"/>
      <c r="E16" s="80" t="s">
        <v>10</v>
      </c>
      <c r="F16" s="81" t="s">
        <v>10</v>
      </c>
      <c r="G16" s="82" t="s">
        <v>10</v>
      </c>
      <c r="H16" s="81" t="s">
        <v>10</v>
      </c>
      <c r="I16" s="82" t="s">
        <v>10</v>
      </c>
      <c r="J16" s="81" t="s">
        <v>10</v>
      </c>
      <c r="K16" s="82" t="s">
        <v>10</v>
      </c>
      <c r="L16" s="81" t="s">
        <v>10</v>
      </c>
      <c r="M16" s="82" t="s">
        <v>10</v>
      </c>
      <c r="N16" s="83" t="s">
        <v>10</v>
      </c>
      <c r="O16" s="81" t="s">
        <v>10</v>
      </c>
      <c r="P16" s="82" t="s">
        <v>10</v>
      </c>
      <c r="Q16" s="81" t="s">
        <v>10</v>
      </c>
      <c r="R16" s="82" t="s">
        <v>10</v>
      </c>
      <c r="S16" s="84" t="s">
        <v>10</v>
      </c>
      <c r="T16" s="98"/>
      <c r="U16" s="99"/>
      <c r="V16" s="87"/>
      <c r="W16" s="88"/>
      <c r="X16" s="101"/>
      <c r="Y16" s="37"/>
      <c r="Z16" s="90"/>
      <c r="AA16" s="9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15" customHeight="1">
      <c r="A17" s="62">
        <v>9</v>
      </c>
      <c r="B17" s="65">
        <v>202110005711</v>
      </c>
      <c r="C17" s="68" t="s">
        <v>25</v>
      </c>
      <c r="D17" s="23"/>
      <c r="E17" s="18" t="s">
        <v>10</v>
      </c>
      <c r="F17" s="19" t="s">
        <v>10</v>
      </c>
      <c r="G17" s="20" t="s">
        <v>10</v>
      </c>
      <c r="H17" s="19" t="s">
        <v>10</v>
      </c>
      <c r="I17" s="20" t="s">
        <v>10</v>
      </c>
      <c r="J17" s="19" t="s">
        <v>10</v>
      </c>
      <c r="K17" s="20" t="s">
        <v>10</v>
      </c>
      <c r="L17" s="19" t="s">
        <v>10</v>
      </c>
      <c r="M17" s="20" t="s">
        <v>10</v>
      </c>
      <c r="N17" s="21" t="s">
        <v>10</v>
      </c>
      <c r="O17" s="19" t="s">
        <v>10</v>
      </c>
      <c r="P17" s="20" t="s">
        <v>10</v>
      </c>
      <c r="Q17" s="19" t="s">
        <v>10</v>
      </c>
      <c r="R17" s="20" t="s">
        <v>10</v>
      </c>
      <c r="S17" s="22" t="s">
        <v>10</v>
      </c>
      <c r="T17" s="55">
        <v>2</v>
      </c>
      <c r="U17" s="116">
        <v>8</v>
      </c>
      <c r="V17" s="74">
        <f t="shared" si="0"/>
        <v>3</v>
      </c>
      <c r="W17" s="54">
        <f t="shared" si="1"/>
        <v>6.5</v>
      </c>
      <c r="X17" s="112" t="s">
        <v>63</v>
      </c>
      <c r="Y17" s="44"/>
      <c r="Z17" s="71">
        <v>3</v>
      </c>
      <c r="AA17" s="4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15" customHeight="1">
      <c r="A18" s="62">
        <v>10</v>
      </c>
      <c r="B18" s="65">
        <v>202010345511</v>
      </c>
      <c r="C18" s="78" t="s">
        <v>11</v>
      </c>
      <c r="D18" s="92"/>
      <c r="E18" s="93" t="s">
        <v>10</v>
      </c>
      <c r="F18" s="94" t="s">
        <v>10</v>
      </c>
      <c r="G18" s="95" t="s">
        <v>10</v>
      </c>
      <c r="H18" s="94" t="s">
        <v>10</v>
      </c>
      <c r="I18" s="95" t="s">
        <v>10</v>
      </c>
      <c r="J18" s="94" t="s">
        <v>10</v>
      </c>
      <c r="K18" s="95" t="s">
        <v>10</v>
      </c>
      <c r="L18" s="94" t="s">
        <v>10</v>
      </c>
      <c r="M18" s="95" t="s">
        <v>10</v>
      </c>
      <c r="N18" s="96" t="s">
        <v>10</v>
      </c>
      <c r="O18" s="94" t="s">
        <v>10</v>
      </c>
      <c r="P18" s="95" t="s">
        <v>10</v>
      </c>
      <c r="Q18" s="94" t="s">
        <v>10</v>
      </c>
      <c r="R18" s="95" t="s">
        <v>10</v>
      </c>
      <c r="S18" s="97" t="s">
        <v>10</v>
      </c>
      <c r="T18" s="98"/>
      <c r="U18" s="108">
        <v>1</v>
      </c>
      <c r="V18" s="87"/>
      <c r="W18" s="88">
        <v>0.5</v>
      </c>
      <c r="X18" s="101" t="s">
        <v>64</v>
      </c>
      <c r="Y18" s="37"/>
      <c r="Z18" s="90"/>
      <c r="AA18" s="9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15" customHeight="1">
      <c r="A19" s="62">
        <v>11</v>
      </c>
      <c r="B19" s="65">
        <v>201820312011</v>
      </c>
      <c r="C19" s="68" t="s">
        <v>26</v>
      </c>
      <c r="D19" s="23"/>
      <c r="E19" s="18" t="s">
        <v>10</v>
      </c>
      <c r="F19" s="19" t="s">
        <v>10</v>
      </c>
      <c r="G19" s="20" t="s">
        <v>10</v>
      </c>
      <c r="H19" s="19" t="s">
        <v>10</v>
      </c>
      <c r="I19" s="20" t="s">
        <v>10</v>
      </c>
      <c r="J19" s="19" t="s">
        <v>10</v>
      </c>
      <c r="K19" s="20" t="s">
        <v>10</v>
      </c>
      <c r="L19" s="19" t="s">
        <v>10</v>
      </c>
      <c r="M19" s="20" t="s">
        <v>10</v>
      </c>
      <c r="N19" s="21" t="s">
        <v>10</v>
      </c>
      <c r="O19" s="19" t="s">
        <v>10</v>
      </c>
      <c r="P19" s="20" t="s">
        <v>10</v>
      </c>
      <c r="Q19" s="19" t="s">
        <v>10</v>
      </c>
      <c r="R19" s="20" t="s">
        <v>10</v>
      </c>
      <c r="S19" s="22" t="s">
        <v>10</v>
      </c>
      <c r="T19" s="55">
        <v>9</v>
      </c>
      <c r="U19" s="56">
        <v>9</v>
      </c>
      <c r="V19" s="74">
        <f t="shared" si="0"/>
        <v>3</v>
      </c>
      <c r="W19" s="54">
        <v>10</v>
      </c>
      <c r="X19" s="106" t="s">
        <v>63</v>
      </c>
      <c r="Y19" s="44"/>
      <c r="Z19" s="71">
        <v>3</v>
      </c>
      <c r="AA19" s="43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15" customHeight="1">
      <c r="A20" s="62">
        <v>12</v>
      </c>
      <c r="B20" s="65">
        <v>202210011811</v>
      </c>
      <c r="C20" s="68" t="s">
        <v>27</v>
      </c>
      <c r="D20" s="17"/>
      <c r="E20" s="18" t="s">
        <v>10</v>
      </c>
      <c r="F20" s="19" t="s">
        <v>10</v>
      </c>
      <c r="G20" s="20" t="s">
        <v>10</v>
      </c>
      <c r="H20" s="19" t="s">
        <v>10</v>
      </c>
      <c r="I20" s="20" t="s">
        <v>10</v>
      </c>
      <c r="J20" s="19" t="s">
        <v>10</v>
      </c>
      <c r="K20" s="20" t="s">
        <v>10</v>
      </c>
      <c r="L20" s="19" t="s">
        <v>10</v>
      </c>
      <c r="M20" s="20" t="s">
        <v>10</v>
      </c>
      <c r="N20" s="21" t="s">
        <v>10</v>
      </c>
      <c r="O20" s="19" t="s">
        <v>10</v>
      </c>
      <c r="P20" s="20" t="s">
        <v>10</v>
      </c>
      <c r="Q20" s="19" t="s">
        <v>10</v>
      </c>
      <c r="R20" s="20" t="s">
        <v>10</v>
      </c>
      <c r="S20" s="22" t="s">
        <v>10</v>
      </c>
      <c r="T20" s="52">
        <v>6</v>
      </c>
      <c r="U20" s="53">
        <v>3.5</v>
      </c>
      <c r="V20" s="74">
        <f t="shared" si="0"/>
        <v>3</v>
      </c>
      <c r="W20" s="54">
        <f t="shared" si="1"/>
        <v>6.25</v>
      </c>
      <c r="X20" s="107" t="s">
        <v>63</v>
      </c>
      <c r="Y20" s="37"/>
      <c r="Z20" s="71">
        <v>3</v>
      </c>
      <c r="AA20" s="43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15" customHeight="1">
      <c r="A21" s="62">
        <v>13</v>
      </c>
      <c r="B21" s="65">
        <v>202020422211</v>
      </c>
      <c r="C21" s="78" t="s">
        <v>28</v>
      </c>
      <c r="D21" s="79"/>
      <c r="E21" s="93" t="s">
        <v>10</v>
      </c>
      <c r="F21" s="94" t="s">
        <v>10</v>
      </c>
      <c r="G21" s="95" t="s">
        <v>10</v>
      </c>
      <c r="H21" s="94" t="s">
        <v>10</v>
      </c>
      <c r="I21" s="95" t="s">
        <v>10</v>
      </c>
      <c r="J21" s="94" t="s">
        <v>10</v>
      </c>
      <c r="K21" s="95" t="s">
        <v>10</v>
      </c>
      <c r="L21" s="94" t="s">
        <v>10</v>
      </c>
      <c r="M21" s="95" t="s">
        <v>10</v>
      </c>
      <c r="N21" s="96" t="s">
        <v>10</v>
      </c>
      <c r="O21" s="94" t="s">
        <v>10</v>
      </c>
      <c r="P21" s="95" t="s">
        <v>10</v>
      </c>
      <c r="Q21" s="94" t="s">
        <v>10</v>
      </c>
      <c r="R21" s="95" t="s">
        <v>10</v>
      </c>
      <c r="S21" s="97" t="s">
        <v>10</v>
      </c>
      <c r="T21" s="85"/>
      <c r="U21" s="86"/>
      <c r="V21" s="87"/>
      <c r="W21" s="88"/>
      <c r="X21" s="89"/>
      <c r="Y21" s="44"/>
      <c r="Z21" s="90"/>
      <c r="AA21" s="9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" customHeight="1">
      <c r="A22" s="62">
        <v>14</v>
      </c>
      <c r="B22" s="65">
        <v>202110001011</v>
      </c>
      <c r="C22" s="68" t="s">
        <v>29</v>
      </c>
      <c r="D22" s="17"/>
      <c r="E22" s="18" t="s">
        <v>10</v>
      </c>
      <c r="F22" s="19" t="s">
        <v>10</v>
      </c>
      <c r="G22" s="20" t="s">
        <v>10</v>
      </c>
      <c r="H22" s="19" t="s">
        <v>10</v>
      </c>
      <c r="I22" s="20" t="s">
        <v>10</v>
      </c>
      <c r="J22" s="19" t="s">
        <v>10</v>
      </c>
      <c r="K22" s="20" t="s">
        <v>10</v>
      </c>
      <c r="L22" s="19" t="s">
        <v>10</v>
      </c>
      <c r="M22" s="20" t="s">
        <v>10</v>
      </c>
      <c r="N22" s="21" t="s">
        <v>10</v>
      </c>
      <c r="O22" s="19" t="s">
        <v>10</v>
      </c>
      <c r="P22" s="20" t="s">
        <v>10</v>
      </c>
      <c r="Q22" s="19" t="s">
        <v>10</v>
      </c>
      <c r="R22" s="20" t="s">
        <v>10</v>
      </c>
      <c r="S22" s="22" t="s">
        <v>10</v>
      </c>
      <c r="T22" s="117">
        <v>2</v>
      </c>
      <c r="U22" s="53">
        <v>2</v>
      </c>
      <c r="V22" s="74">
        <f t="shared" si="0"/>
        <v>3</v>
      </c>
      <c r="W22" s="54">
        <f t="shared" si="1"/>
        <v>3.5</v>
      </c>
      <c r="X22" s="58" t="s">
        <v>64</v>
      </c>
      <c r="Y22" s="37"/>
      <c r="Z22" s="71">
        <v>3</v>
      </c>
      <c r="AA22" s="43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" customHeight="1">
      <c r="A23" s="62">
        <v>15</v>
      </c>
      <c r="B23" s="65">
        <v>202010033411</v>
      </c>
      <c r="C23" s="78" t="s">
        <v>30</v>
      </c>
      <c r="D23" s="79"/>
      <c r="E23" s="80" t="s">
        <v>10</v>
      </c>
      <c r="F23" s="81" t="s">
        <v>10</v>
      </c>
      <c r="G23" s="82" t="s">
        <v>10</v>
      </c>
      <c r="H23" s="81" t="s">
        <v>10</v>
      </c>
      <c r="I23" s="82" t="s">
        <v>10</v>
      </c>
      <c r="J23" s="81" t="s">
        <v>10</v>
      </c>
      <c r="K23" s="82" t="s">
        <v>10</v>
      </c>
      <c r="L23" s="81" t="s">
        <v>10</v>
      </c>
      <c r="M23" s="82" t="s">
        <v>10</v>
      </c>
      <c r="N23" s="83" t="s">
        <v>10</v>
      </c>
      <c r="O23" s="81" t="s">
        <v>10</v>
      </c>
      <c r="P23" s="82" t="s">
        <v>10</v>
      </c>
      <c r="Q23" s="81" t="s">
        <v>10</v>
      </c>
      <c r="R23" s="82" t="s">
        <v>10</v>
      </c>
      <c r="S23" s="84" t="s">
        <v>10</v>
      </c>
      <c r="T23" s="85"/>
      <c r="U23" s="86"/>
      <c r="V23" s="87"/>
      <c r="W23" s="88"/>
      <c r="X23" s="89"/>
      <c r="Y23" s="46"/>
      <c r="Z23" s="90"/>
      <c r="AA23" s="9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" customHeight="1">
      <c r="A24" s="62">
        <v>16</v>
      </c>
      <c r="B24" s="65">
        <v>202210008511</v>
      </c>
      <c r="C24" s="68" t="s">
        <v>31</v>
      </c>
      <c r="D24" s="17"/>
      <c r="E24" s="18" t="s">
        <v>10</v>
      </c>
      <c r="F24" s="19" t="s">
        <v>10</v>
      </c>
      <c r="G24" s="20" t="s">
        <v>10</v>
      </c>
      <c r="H24" s="19" t="s">
        <v>10</v>
      </c>
      <c r="I24" s="20" t="s">
        <v>10</v>
      </c>
      <c r="J24" s="19" t="s">
        <v>10</v>
      </c>
      <c r="K24" s="20" t="s">
        <v>10</v>
      </c>
      <c r="L24" s="19" t="s">
        <v>10</v>
      </c>
      <c r="M24" s="20" t="s">
        <v>10</v>
      </c>
      <c r="N24" s="21" t="s">
        <v>10</v>
      </c>
      <c r="O24" s="19" t="s">
        <v>10</v>
      </c>
      <c r="P24" s="20" t="s">
        <v>10</v>
      </c>
      <c r="Q24" s="19" t="s">
        <v>10</v>
      </c>
      <c r="R24" s="20" t="s">
        <v>10</v>
      </c>
      <c r="S24" s="22" t="s">
        <v>10</v>
      </c>
      <c r="T24" s="52">
        <v>6</v>
      </c>
      <c r="U24" s="53">
        <v>2</v>
      </c>
      <c r="V24" s="74">
        <f t="shared" si="0"/>
        <v>3</v>
      </c>
      <c r="W24" s="54">
        <f t="shared" si="1"/>
        <v>5.5</v>
      </c>
      <c r="X24" s="107" t="s">
        <v>63</v>
      </c>
      <c r="Y24" s="37"/>
      <c r="Z24" s="71">
        <v>3</v>
      </c>
      <c r="AA24" s="43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ht="15" customHeight="1">
      <c r="A25" s="62">
        <v>17</v>
      </c>
      <c r="B25" s="65">
        <v>201810002011</v>
      </c>
      <c r="C25" s="78" t="s">
        <v>32</v>
      </c>
      <c r="D25" s="79"/>
      <c r="E25" s="80" t="s">
        <v>10</v>
      </c>
      <c r="F25" s="81" t="s">
        <v>10</v>
      </c>
      <c r="G25" s="82" t="s">
        <v>10</v>
      </c>
      <c r="H25" s="81" t="s">
        <v>10</v>
      </c>
      <c r="I25" s="82" t="s">
        <v>10</v>
      </c>
      <c r="J25" s="81" t="s">
        <v>10</v>
      </c>
      <c r="K25" s="82" t="s">
        <v>10</v>
      </c>
      <c r="L25" s="81" t="s">
        <v>10</v>
      </c>
      <c r="M25" s="82" t="s">
        <v>10</v>
      </c>
      <c r="N25" s="83" t="s">
        <v>10</v>
      </c>
      <c r="O25" s="81" t="s">
        <v>10</v>
      </c>
      <c r="P25" s="82" t="s">
        <v>10</v>
      </c>
      <c r="Q25" s="81" t="s">
        <v>10</v>
      </c>
      <c r="R25" s="82" t="s">
        <v>10</v>
      </c>
      <c r="S25" s="84" t="s">
        <v>10</v>
      </c>
      <c r="T25" s="85"/>
      <c r="U25" s="86"/>
      <c r="V25" s="87"/>
      <c r="W25" s="88"/>
      <c r="X25" s="103"/>
      <c r="Y25" s="44"/>
      <c r="Z25" s="90"/>
      <c r="AA25" s="9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ht="15" customHeight="1">
      <c r="A26" s="62">
        <v>18</v>
      </c>
      <c r="B26" s="65">
        <v>202210002011</v>
      </c>
      <c r="C26" s="68" t="s">
        <v>12</v>
      </c>
      <c r="D26" s="17"/>
      <c r="E26" s="18" t="s">
        <v>10</v>
      </c>
      <c r="F26" s="19" t="s">
        <v>10</v>
      </c>
      <c r="G26" s="20" t="s">
        <v>10</v>
      </c>
      <c r="H26" s="19" t="s">
        <v>10</v>
      </c>
      <c r="I26" s="20" t="s">
        <v>10</v>
      </c>
      <c r="J26" s="19" t="s">
        <v>10</v>
      </c>
      <c r="K26" s="20" t="s">
        <v>10</v>
      </c>
      <c r="L26" s="19" t="s">
        <v>10</v>
      </c>
      <c r="M26" s="20" t="s">
        <v>10</v>
      </c>
      <c r="N26" s="21" t="s">
        <v>10</v>
      </c>
      <c r="O26" s="19" t="s">
        <v>10</v>
      </c>
      <c r="P26" s="20" t="s">
        <v>10</v>
      </c>
      <c r="Q26" s="19" t="s">
        <v>10</v>
      </c>
      <c r="R26" s="20" t="s">
        <v>10</v>
      </c>
      <c r="S26" s="22" t="s">
        <v>10</v>
      </c>
      <c r="T26" s="52">
        <v>2</v>
      </c>
      <c r="U26" s="53">
        <v>2</v>
      </c>
      <c r="V26" s="74"/>
      <c r="W26" s="54">
        <f t="shared" si="1"/>
        <v>2</v>
      </c>
      <c r="X26" s="58" t="s">
        <v>64</v>
      </c>
      <c r="Y26" s="37"/>
      <c r="Z26" s="71"/>
      <c r="AA26" s="43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ht="15" customHeight="1">
      <c r="A27" s="62">
        <v>19</v>
      </c>
      <c r="B27" s="65">
        <v>202020606711</v>
      </c>
      <c r="C27" s="104" t="s">
        <v>33</v>
      </c>
      <c r="D27" s="79"/>
      <c r="E27" s="93" t="s">
        <v>10</v>
      </c>
      <c r="F27" s="94" t="s">
        <v>10</v>
      </c>
      <c r="G27" s="95" t="s">
        <v>10</v>
      </c>
      <c r="H27" s="94" t="s">
        <v>10</v>
      </c>
      <c r="I27" s="95" t="s">
        <v>10</v>
      </c>
      <c r="J27" s="94" t="s">
        <v>10</v>
      </c>
      <c r="K27" s="95" t="s">
        <v>10</v>
      </c>
      <c r="L27" s="94" t="s">
        <v>10</v>
      </c>
      <c r="M27" s="95" t="s">
        <v>10</v>
      </c>
      <c r="N27" s="96" t="s">
        <v>10</v>
      </c>
      <c r="O27" s="94" t="s">
        <v>10</v>
      </c>
      <c r="P27" s="95" t="s">
        <v>10</v>
      </c>
      <c r="Q27" s="94" t="s">
        <v>10</v>
      </c>
      <c r="R27" s="95" t="s">
        <v>10</v>
      </c>
      <c r="S27" s="97" t="s">
        <v>10</v>
      </c>
      <c r="T27" s="85"/>
      <c r="U27" s="86"/>
      <c r="V27" s="87"/>
      <c r="W27" s="88"/>
      <c r="X27" s="103"/>
      <c r="Y27" s="44"/>
      <c r="Z27" s="90"/>
      <c r="AA27" s="9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ht="15" customHeight="1">
      <c r="A28" s="62">
        <v>20</v>
      </c>
      <c r="B28" s="65">
        <v>201720361711</v>
      </c>
      <c r="C28" s="68" t="s">
        <v>34</v>
      </c>
      <c r="D28" s="17"/>
      <c r="E28" s="18" t="s">
        <v>10</v>
      </c>
      <c r="F28" s="19" t="s">
        <v>10</v>
      </c>
      <c r="G28" s="20" t="s">
        <v>10</v>
      </c>
      <c r="H28" s="19" t="s">
        <v>10</v>
      </c>
      <c r="I28" s="20" t="s">
        <v>10</v>
      </c>
      <c r="J28" s="19" t="s">
        <v>10</v>
      </c>
      <c r="K28" s="20" t="s">
        <v>10</v>
      </c>
      <c r="L28" s="19" t="s">
        <v>10</v>
      </c>
      <c r="M28" s="20" t="s">
        <v>10</v>
      </c>
      <c r="N28" s="21" t="s">
        <v>10</v>
      </c>
      <c r="O28" s="19" t="s">
        <v>10</v>
      </c>
      <c r="P28" s="20" t="s">
        <v>10</v>
      </c>
      <c r="Q28" s="19" t="s">
        <v>10</v>
      </c>
      <c r="R28" s="20" t="s">
        <v>10</v>
      </c>
      <c r="S28" s="22" t="s">
        <v>10</v>
      </c>
      <c r="T28" s="52">
        <v>2</v>
      </c>
      <c r="U28" s="53"/>
      <c r="V28" s="74"/>
      <c r="W28" s="54">
        <f t="shared" si="1"/>
        <v>1</v>
      </c>
      <c r="X28" s="58" t="s">
        <v>64</v>
      </c>
      <c r="Y28" s="38"/>
      <c r="Z28" s="71"/>
      <c r="AA28" s="43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ht="15" customHeight="1">
      <c r="A29" s="62">
        <v>21</v>
      </c>
      <c r="B29" s="65">
        <v>202020426011</v>
      </c>
      <c r="C29" s="78" t="s">
        <v>35</v>
      </c>
      <c r="D29" s="79"/>
      <c r="E29" s="80" t="s">
        <v>10</v>
      </c>
      <c r="F29" s="81" t="s">
        <v>10</v>
      </c>
      <c r="G29" s="82" t="s">
        <v>10</v>
      </c>
      <c r="H29" s="81" t="s">
        <v>10</v>
      </c>
      <c r="I29" s="82" t="s">
        <v>10</v>
      </c>
      <c r="J29" s="81" t="s">
        <v>10</v>
      </c>
      <c r="K29" s="82" t="s">
        <v>10</v>
      </c>
      <c r="L29" s="81" t="s">
        <v>10</v>
      </c>
      <c r="M29" s="82" t="s">
        <v>10</v>
      </c>
      <c r="N29" s="83" t="s">
        <v>10</v>
      </c>
      <c r="O29" s="81" t="s">
        <v>10</v>
      </c>
      <c r="P29" s="82" t="s">
        <v>10</v>
      </c>
      <c r="Q29" s="81" t="s">
        <v>10</v>
      </c>
      <c r="R29" s="82" t="s">
        <v>10</v>
      </c>
      <c r="S29" s="84" t="s">
        <v>10</v>
      </c>
      <c r="T29" s="85"/>
      <c r="U29" s="86"/>
      <c r="V29" s="87"/>
      <c r="W29" s="88"/>
      <c r="X29" s="103"/>
      <c r="Y29" s="44"/>
      <c r="Z29" s="90"/>
      <c r="AA29" s="9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ht="15" customHeight="1">
      <c r="A30" s="62">
        <v>22</v>
      </c>
      <c r="B30" s="65">
        <v>201820308811</v>
      </c>
      <c r="C30" s="68" t="s">
        <v>36</v>
      </c>
      <c r="D30" s="17"/>
      <c r="E30" s="24" t="s">
        <v>10</v>
      </c>
      <c r="F30" s="25" t="s">
        <v>10</v>
      </c>
      <c r="G30" s="45" t="s">
        <v>10</v>
      </c>
      <c r="H30" s="25" t="s">
        <v>10</v>
      </c>
      <c r="I30" s="45" t="s">
        <v>10</v>
      </c>
      <c r="J30" s="25" t="s">
        <v>10</v>
      </c>
      <c r="K30" s="45" t="s">
        <v>10</v>
      </c>
      <c r="L30" s="25" t="s">
        <v>10</v>
      </c>
      <c r="M30" s="45" t="s">
        <v>10</v>
      </c>
      <c r="N30" s="26" t="s">
        <v>10</v>
      </c>
      <c r="O30" s="25" t="s">
        <v>10</v>
      </c>
      <c r="P30" s="45" t="s">
        <v>10</v>
      </c>
      <c r="Q30" s="25" t="s">
        <v>10</v>
      </c>
      <c r="R30" s="45" t="s">
        <v>10</v>
      </c>
      <c r="S30" s="27" t="s">
        <v>10</v>
      </c>
      <c r="T30" s="52">
        <v>10</v>
      </c>
      <c r="U30" s="53">
        <v>4</v>
      </c>
      <c r="V30" s="74">
        <f t="shared" si="0"/>
        <v>3</v>
      </c>
      <c r="W30" s="54">
        <f t="shared" si="1"/>
        <v>8.5</v>
      </c>
      <c r="X30" s="107" t="s">
        <v>63</v>
      </c>
      <c r="Y30" s="38"/>
      <c r="Z30" s="71">
        <v>3</v>
      </c>
      <c r="AA30" s="43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ht="15" customHeight="1">
      <c r="A31" s="62">
        <v>23</v>
      </c>
      <c r="B31" s="65">
        <v>202010033011</v>
      </c>
      <c r="C31" s="78" t="s">
        <v>37</v>
      </c>
      <c r="D31" s="79"/>
      <c r="E31" s="80" t="s">
        <v>10</v>
      </c>
      <c r="F31" s="81" t="s">
        <v>10</v>
      </c>
      <c r="G31" s="82" t="s">
        <v>10</v>
      </c>
      <c r="H31" s="81" t="s">
        <v>10</v>
      </c>
      <c r="I31" s="82" t="s">
        <v>10</v>
      </c>
      <c r="J31" s="81" t="s">
        <v>10</v>
      </c>
      <c r="K31" s="82" t="s">
        <v>10</v>
      </c>
      <c r="L31" s="81" t="s">
        <v>10</v>
      </c>
      <c r="M31" s="82" t="s">
        <v>10</v>
      </c>
      <c r="N31" s="83" t="s">
        <v>10</v>
      </c>
      <c r="O31" s="81" t="s">
        <v>10</v>
      </c>
      <c r="P31" s="82" t="s">
        <v>10</v>
      </c>
      <c r="Q31" s="81" t="s">
        <v>10</v>
      </c>
      <c r="R31" s="82" t="s">
        <v>10</v>
      </c>
      <c r="S31" s="84" t="s">
        <v>10</v>
      </c>
      <c r="T31" s="85"/>
      <c r="U31" s="86"/>
      <c r="V31" s="87"/>
      <c r="W31" s="88"/>
      <c r="X31" s="89"/>
      <c r="Y31" s="44"/>
      <c r="Z31" s="90"/>
      <c r="AA31" s="9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ht="15" customHeight="1">
      <c r="A32" s="62">
        <v>24</v>
      </c>
      <c r="B32" s="65">
        <v>201410027511</v>
      </c>
      <c r="C32" s="78" t="s">
        <v>38</v>
      </c>
      <c r="D32" s="92"/>
      <c r="E32" s="80" t="s">
        <v>10</v>
      </c>
      <c r="F32" s="81" t="s">
        <v>10</v>
      </c>
      <c r="G32" s="82" t="s">
        <v>10</v>
      </c>
      <c r="H32" s="81" t="s">
        <v>10</v>
      </c>
      <c r="I32" s="82" t="s">
        <v>10</v>
      </c>
      <c r="J32" s="81" t="s">
        <v>10</v>
      </c>
      <c r="K32" s="82" t="s">
        <v>10</v>
      </c>
      <c r="L32" s="81" t="s">
        <v>10</v>
      </c>
      <c r="M32" s="82" t="s">
        <v>10</v>
      </c>
      <c r="N32" s="83" t="s">
        <v>10</v>
      </c>
      <c r="O32" s="81" t="s">
        <v>10</v>
      </c>
      <c r="P32" s="82" t="s">
        <v>10</v>
      </c>
      <c r="Q32" s="81" t="s">
        <v>10</v>
      </c>
      <c r="R32" s="82" t="s">
        <v>10</v>
      </c>
      <c r="S32" s="84" t="s">
        <v>10</v>
      </c>
      <c r="T32" s="98"/>
      <c r="U32" s="99"/>
      <c r="V32" s="87"/>
      <c r="W32" s="88"/>
      <c r="X32" s="102"/>
      <c r="Y32" s="37"/>
      <c r="Z32" s="90"/>
      <c r="AA32" s="9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ht="15" customHeight="1">
      <c r="A33" s="62">
        <v>25</v>
      </c>
      <c r="B33" s="65">
        <v>202210010011</v>
      </c>
      <c r="C33" s="68" t="s">
        <v>39</v>
      </c>
      <c r="D33" s="17"/>
      <c r="E33" s="18" t="s">
        <v>10</v>
      </c>
      <c r="F33" s="19" t="s">
        <v>10</v>
      </c>
      <c r="G33" s="20" t="s">
        <v>10</v>
      </c>
      <c r="H33" s="19" t="s">
        <v>10</v>
      </c>
      <c r="I33" s="20" t="s">
        <v>10</v>
      </c>
      <c r="J33" s="19" t="s">
        <v>10</v>
      </c>
      <c r="K33" s="20" t="s">
        <v>10</v>
      </c>
      <c r="L33" s="19" t="s">
        <v>10</v>
      </c>
      <c r="M33" s="20" t="s">
        <v>10</v>
      </c>
      <c r="N33" s="21" t="s">
        <v>10</v>
      </c>
      <c r="O33" s="19" t="s">
        <v>10</v>
      </c>
      <c r="P33" s="20" t="s">
        <v>10</v>
      </c>
      <c r="Q33" s="19" t="s">
        <v>10</v>
      </c>
      <c r="R33" s="20" t="s">
        <v>10</v>
      </c>
      <c r="S33" s="22" t="s">
        <v>10</v>
      </c>
      <c r="T33" s="52">
        <v>2</v>
      </c>
      <c r="U33" s="110">
        <v>1</v>
      </c>
      <c r="V33" s="74">
        <f t="shared" si="0"/>
        <v>3</v>
      </c>
      <c r="W33" s="54">
        <f t="shared" si="1"/>
        <v>3</v>
      </c>
      <c r="X33" s="111" t="s">
        <v>64</v>
      </c>
      <c r="Y33" s="39"/>
      <c r="Z33" s="71">
        <v>3</v>
      </c>
      <c r="AA33" s="43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" customHeight="1">
      <c r="A34" s="62">
        <v>26</v>
      </c>
      <c r="B34" s="65">
        <v>202210010511</v>
      </c>
      <c r="C34" s="68" t="s">
        <v>40</v>
      </c>
      <c r="D34" s="23"/>
      <c r="E34" s="18" t="s">
        <v>10</v>
      </c>
      <c r="F34" s="19" t="s">
        <v>10</v>
      </c>
      <c r="G34" s="20" t="s">
        <v>10</v>
      </c>
      <c r="H34" s="19" t="s">
        <v>10</v>
      </c>
      <c r="I34" s="20" t="s">
        <v>10</v>
      </c>
      <c r="J34" s="19" t="s">
        <v>10</v>
      </c>
      <c r="K34" s="20" t="s">
        <v>10</v>
      </c>
      <c r="L34" s="19" t="s">
        <v>10</v>
      </c>
      <c r="M34" s="20" t="s">
        <v>10</v>
      </c>
      <c r="N34" s="21" t="s">
        <v>10</v>
      </c>
      <c r="O34" s="19" t="s">
        <v>10</v>
      </c>
      <c r="P34" s="20" t="s">
        <v>10</v>
      </c>
      <c r="Q34" s="19" t="s">
        <v>10</v>
      </c>
      <c r="R34" s="20" t="s">
        <v>10</v>
      </c>
      <c r="S34" s="22" t="s">
        <v>10</v>
      </c>
      <c r="T34" s="55">
        <v>10</v>
      </c>
      <c r="U34" s="56">
        <v>9</v>
      </c>
      <c r="V34" s="74">
        <f t="shared" si="0"/>
        <v>3</v>
      </c>
      <c r="W34" s="54">
        <v>10</v>
      </c>
      <c r="X34" s="106" t="s">
        <v>63</v>
      </c>
      <c r="Y34" s="44"/>
      <c r="Z34" s="71">
        <v>3</v>
      </c>
      <c r="AA34" s="43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ht="15" customHeight="1">
      <c r="A35" s="62">
        <v>27</v>
      </c>
      <c r="B35" s="65">
        <v>202010032211</v>
      </c>
      <c r="C35" s="78" t="s">
        <v>41</v>
      </c>
      <c r="D35" s="92"/>
      <c r="E35" s="93" t="s">
        <v>10</v>
      </c>
      <c r="F35" s="94" t="s">
        <v>10</v>
      </c>
      <c r="G35" s="95" t="s">
        <v>10</v>
      </c>
      <c r="H35" s="94" t="s">
        <v>10</v>
      </c>
      <c r="I35" s="95" t="s">
        <v>10</v>
      </c>
      <c r="J35" s="94" t="s">
        <v>10</v>
      </c>
      <c r="K35" s="95" t="s">
        <v>10</v>
      </c>
      <c r="L35" s="94" t="s">
        <v>10</v>
      </c>
      <c r="M35" s="95" t="s">
        <v>10</v>
      </c>
      <c r="N35" s="96" t="s">
        <v>10</v>
      </c>
      <c r="O35" s="94" t="s">
        <v>10</v>
      </c>
      <c r="P35" s="95" t="s">
        <v>10</v>
      </c>
      <c r="Q35" s="94" t="s">
        <v>10</v>
      </c>
      <c r="R35" s="95" t="s">
        <v>10</v>
      </c>
      <c r="S35" s="97" t="s">
        <v>10</v>
      </c>
      <c r="T35" s="98"/>
      <c r="U35" s="99"/>
      <c r="V35" s="87"/>
      <c r="W35" s="88"/>
      <c r="X35" s="101"/>
      <c r="Y35" s="37"/>
      <c r="Z35" s="90"/>
      <c r="AA35" s="9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ht="15" customHeight="1">
      <c r="A36" s="62">
        <v>28</v>
      </c>
      <c r="B36" s="65">
        <v>201810154511</v>
      </c>
      <c r="C36" s="68" t="s">
        <v>42</v>
      </c>
      <c r="D36" s="23"/>
      <c r="E36" s="18" t="s">
        <v>10</v>
      </c>
      <c r="F36" s="19" t="s">
        <v>10</v>
      </c>
      <c r="G36" s="20" t="s">
        <v>10</v>
      </c>
      <c r="H36" s="19" t="s">
        <v>10</v>
      </c>
      <c r="I36" s="20" t="s">
        <v>10</v>
      </c>
      <c r="J36" s="19" t="s">
        <v>10</v>
      </c>
      <c r="K36" s="20" t="s">
        <v>10</v>
      </c>
      <c r="L36" s="19" t="s">
        <v>10</v>
      </c>
      <c r="M36" s="20" t="s">
        <v>10</v>
      </c>
      <c r="N36" s="21" t="s">
        <v>10</v>
      </c>
      <c r="O36" s="19" t="s">
        <v>10</v>
      </c>
      <c r="P36" s="20" t="s">
        <v>10</v>
      </c>
      <c r="Q36" s="19" t="s">
        <v>10</v>
      </c>
      <c r="R36" s="20" t="s">
        <v>10</v>
      </c>
      <c r="S36" s="22" t="s">
        <v>10</v>
      </c>
      <c r="T36" s="55">
        <v>2</v>
      </c>
      <c r="U36" s="56"/>
      <c r="V36" s="74"/>
      <c r="W36" s="54">
        <f t="shared" si="1"/>
        <v>1</v>
      </c>
      <c r="X36" s="57" t="s">
        <v>64</v>
      </c>
      <c r="Y36" s="44"/>
      <c r="Z36" s="71"/>
      <c r="AA36" s="43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ht="15" customHeight="1">
      <c r="A37" s="62">
        <v>29</v>
      </c>
      <c r="B37" s="65">
        <v>202110009311</v>
      </c>
      <c r="C37" s="68" t="s">
        <v>43</v>
      </c>
      <c r="D37" s="17"/>
      <c r="E37" s="18" t="s">
        <v>10</v>
      </c>
      <c r="F37" s="19" t="s">
        <v>10</v>
      </c>
      <c r="G37" s="20" t="s">
        <v>10</v>
      </c>
      <c r="H37" s="19" t="s">
        <v>10</v>
      </c>
      <c r="I37" s="20" t="s">
        <v>10</v>
      </c>
      <c r="J37" s="19" t="s">
        <v>10</v>
      </c>
      <c r="K37" s="20" t="s">
        <v>10</v>
      </c>
      <c r="L37" s="19" t="s">
        <v>10</v>
      </c>
      <c r="M37" s="20" t="s">
        <v>10</v>
      </c>
      <c r="N37" s="21" t="s">
        <v>10</v>
      </c>
      <c r="O37" s="19" t="s">
        <v>10</v>
      </c>
      <c r="P37" s="20" t="s">
        <v>10</v>
      </c>
      <c r="Q37" s="19" t="s">
        <v>10</v>
      </c>
      <c r="R37" s="20" t="s">
        <v>10</v>
      </c>
      <c r="S37" s="22" t="s">
        <v>10</v>
      </c>
      <c r="T37" s="52">
        <v>2</v>
      </c>
      <c r="U37" s="53">
        <v>2</v>
      </c>
      <c r="V37" s="74">
        <f t="shared" si="0"/>
        <v>3</v>
      </c>
      <c r="W37" s="54">
        <f t="shared" si="1"/>
        <v>3.5</v>
      </c>
      <c r="X37" s="58" t="s">
        <v>64</v>
      </c>
      <c r="Y37" s="37"/>
      <c r="Z37" s="71">
        <v>3</v>
      </c>
      <c r="AA37" s="43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ht="15" customHeight="1">
      <c r="A38" s="62">
        <v>30</v>
      </c>
      <c r="B38" s="65">
        <v>202010026911</v>
      </c>
      <c r="C38" s="68" t="s">
        <v>44</v>
      </c>
      <c r="D38" s="23"/>
      <c r="E38" s="24" t="s">
        <v>10</v>
      </c>
      <c r="F38" s="25" t="s">
        <v>10</v>
      </c>
      <c r="G38" s="45" t="s">
        <v>10</v>
      </c>
      <c r="H38" s="25" t="s">
        <v>10</v>
      </c>
      <c r="I38" s="45" t="s">
        <v>10</v>
      </c>
      <c r="J38" s="25" t="s">
        <v>10</v>
      </c>
      <c r="K38" s="45" t="s">
        <v>10</v>
      </c>
      <c r="L38" s="25" t="s">
        <v>10</v>
      </c>
      <c r="M38" s="45" t="s">
        <v>10</v>
      </c>
      <c r="N38" s="26" t="s">
        <v>10</v>
      </c>
      <c r="O38" s="25" t="s">
        <v>10</v>
      </c>
      <c r="P38" s="45" t="s">
        <v>10</v>
      </c>
      <c r="Q38" s="25" t="s">
        <v>10</v>
      </c>
      <c r="R38" s="45" t="s">
        <v>10</v>
      </c>
      <c r="S38" s="27" t="s">
        <v>10</v>
      </c>
      <c r="T38" s="55">
        <v>2</v>
      </c>
      <c r="U38" s="56">
        <v>2</v>
      </c>
      <c r="V38" s="74">
        <f t="shared" si="0"/>
        <v>3</v>
      </c>
      <c r="W38" s="54">
        <f t="shared" si="1"/>
        <v>3.5</v>
      </c>
      <c r="X38" s="57" t="s">
        <v>64</v>
      </c>
      <c r="Y38" s="46"/>
      <c r="Z38" s="71">
        <v>3</v>
      </c>
      <c r="AA38" s="43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ht="15" customHeight="1">
      <c r="A39" s="62">
        <v>31</v>
      </c>
      <c r="B39" s="65">
        <v>202210007811</v>
      </c>
      <c r="C39" s="68" t="s">
        <v>45</v>
      </c>
      <c r="D39" s="17"/>
      <c r="E39" s="18" t="s">
        <v>10</v>
      </c>
      <c r="F39" s="19" t="s">
        <v>10</v>
      </c>
      <c r="G39" s="20" t="s">
        <v>10</v>
      </c>
      <c r="H39" s="19" t="s">
        <v>10</v>
      </c>
      <c r="I39" s="20" t="s">
        <v>10</v>
      </c>
      <c r="J39" s="19" t="s">
        <v>10</v>
      </c>
      <c r="K39" s="20" t="s">
        <v>10</v>
      </c>
      <c r="L39" s="19" t="s">
        <v>10</v>
      </c>
      <c r="M39" s="20" t="s">
        <v>10</v>
      </c>
      <c r="N39" s="21" t="s">
        <v>10</v>
      </c>
      <c r="O39" s="19" t="s">
        <v>10</v>
      </c>
      <c r="P39" s="20" t="s">
        <v>10</v>
      </c>
      <c r="Q39" s="19" t="s">
        <v>10</v>
      </c>
      <c r="R39" s="20" t="s">
        <v>10</v>
      </c>
      <c r="S39" s="22" t="s">
        <v>10</v>
      </c>
      <c r="T39" s="52">
        <v>2</v>
      </c>
      <c r="U39" s="53">
        <v>2</v>
      </c>
      <c r="V39" s="74">
        <f t="shared" si="0"/>
        <v>3</v>
      </c>
      <c r="W39" s="54">
        <f t="shared" si="1"/>
        <v>3.5</v>
      </c>
      <c r="X39" s="58" t="s">
        <v>64</v>
      </c>
      <c r="Y39" s="37"/>
      <c r="Z39" s="71">
        <v>3</v>
      </c>
      <c r="AA39" s="43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ht="15" customHeight="1">
      <c r="A40" s="62">
        <v>32</v>
      </c>
      <c r="B40" s="65">
        <v>202020423211</v>
      </c>
      <c r="C40" s="68" t="s">
        <v>46</v>
      </c>
      <c r="D40" s="23"/>
      <c r="E40" s="18" t="s">
        <v>10</v>
      </c>
      <c r="F40" s="19" t="s">
        <v>10</v>
      </c>
      <c r="G40" s="20" t="s">
        <v>10</v>
      </c>
      <c r="H40" s="19" t="s">
        <v>10</v>
      </c>
      <c r="I40" s="20" t="s">
        <v>10</v>
      </c>
      <c r="J40" s="19" t="s">
        <v>10</v>
      </c>
      <c r="K40" s="20" t="s">
        <v>10</v>
      </c>
      <c r="L40" s="19" t="s">
        <v>10</v>
      </c>
      <c r="M40" s="20" t="s">
        <v>10</v>
      </c>
      <c r="N40" s="21" t="s">
        <v>10</v>
      </c>
      <c r="O40" s="19" t="s">
        <v>10</v>
      </c>
      <c r="P40" s="20" t="s">
        <v>10</v>
      </c>
      <c r="Q40" s="19" t="s">
        <v>10</v>
      </c>
      <c r="R40" s="20" t="s">
        <v>10</v>
      </c>
      <c r="S40" s="22" t="s">
        <v>10</v>
      </c>
      <c r="T40" s="55">
        <v>2</v>
      </c>
      <c r="U40" s="56"/>
      <c r="V40" s="74"/>
      <c r="W40" s="54">
        <f t="shared" si="1"/>
        <v>1</v>
      </c>
      <c r="X40" s="57" t="s">
        <v>64</v>
      </c>
      <c r="Y40" s="44"/>
      <c r="Z40" s="71"/>
      <c r="AA40" s="43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ht="15" customHeight="1">
      <c r="A41" s="62">
        <v>33</v>
      </c>
      <c r="B41" s="65">
        <v>202210001811</v>
      </c>
      <c r="C41" s="78" t="s">
        <v>13</v>
      </c>
      <c r="D41" s="92"/>
      <c r="E41" s="80" t="s">
        <v>10</v>
      </c>
      <c r="F41" s="81" t="s">
        <v>10</v>
      </c>
      <c r="G41" s="82" t="s">
        <v>10</v>
      </c>
      <c r="H41" s="81" t="s">
        <v>10</v>
      </c>
      <c r="I41" s="82" t="s">
        <v>10</v>
      </c>
      <c r="J41" s="81" t="s">
        <v>10</v>
      </c>
      <c r="K41" s="82" t="s">
        <v>10</v>
      </c>
      <c r="L41" s="81" t="s">
        <v>10</v>
      </c>
      <c r="M41" s="82" t="s">
        <v>10</v>
      </c>
      <c r="N41" s="83" t="s">
        <v>10</v>
      </c>
      <c r="O41" s="81" t="s">
        <v>10</v>
      </c>
      <c r="P41" s="82" t="s">
        <v>10</v>
      </c>
      <c r="Q41" s="81" t="s">
        <v>10</v>
      </c>
      <c r="R41" s="82" t="s">
        <v>10</v>
      </c>
      <c r="S41" s="84" t="s">
        <v>10</v>
      </c>
      <c r="T41" s="98"/>
      <c r="U41" s="99"/>
      <c r="V41" s="87"/>
      <c r="W41" s="88"/>
      <c r="X41" s="100"/>
      <c r="Y41" s="37"/>
      <c r="Z41" s="90"/>
      <c r="AA41" s="9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ht="15" customHeight="1">
      <c r="A42" s="62">
        <v>34</v>
      </c>
      <c r="B42" s="65">
        <v>202210009511</v>
      </c>
      <c r="C42" s="68" t="s">
        <v>47</v>
      </c>
      <c r="D42" s="23"/>
      <c r="E42" s="18" t="s">
        <v>10</v>
      </c>
      <c r="F42" s="19" t="s">
        <v>10</v>
      </c>
      <c r="G42" s="20" t="s">
        <v>10</v>
      </c>
      <c r="H42" s="19" t="s">
        <v>10</v>
      </c>
      <c r="I42" s="20" t="s">
        <v>10</v>
      </c>
      <c r="J42" s="19" t="s">
        <v>10</v>
      </c>
      <c r="K42" s="20" t="s">
        <v>10</v>
      </c>
      <c r="L42" s="19" t="s">
        <v>10</v>
      </c>
      <c r="M42" s="20" t="s">
        <v>10</v>
      </c>
      <c r="N42" s="21" t="s">
        <v>10</v>
      </c>
      <c r="O42" s="19" t="s">
        <v>10</v>
      </c>
      <c r="P42" s="20" t="s">
        <v>10</v>
      </c>
      <c r="Q42" s="19" t="s">
        <v>10</v>
      </c>
      <c r="R42" s="20" t="s">
        <v>10</v>
      </c>
      <c r="S42" s="22" t="s">
        <v>10</v>
      </c>
      <c r="T42" s="55">
        <v>3</v>
      </c>
      <c r="U42" s="56">
        <v>4</v>
      </c>
      <c r="V42" s="74">
        <f t="shared" si="0"/>
        <v>3</v>
      </c>
      <c r="W42" s="54">
        <f t="shared" si="1"/>
        <v>5</v>
      </c>
      <c r="X42" s="106" t="s">
        <v>63</v>
      </c>
      <c r="Y42" s="44"/>
      <c r="Z42" s="71">
        <v>3</v>
      </c>
      <c r="AA42" s="43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15" customHeight="1">
      <c r="A43" s="62">
        <v>35</v>
      </c>
      <c r="B43" s="65">
        <v>202010031711</v>
      </c>
      <c r="C43" s="78" t="s">
        <v>48</v>
      </c>
      <c r="D43" s="92"/>
      <c r="E43" s="80" t="s">
        <v>10</v>
      </c>
      <c r="F43" s="81" t="s">
        <v>10</v>
      </c>
      <c r="G43" s="82" t="s">
        <v>10</v>
      </c>
      <c r="H43" s="81" t="s">
        <v>10</v>
      </c>
      <c r="I43" s="82" t="s">
        <v>10</v>
      </c>
      <c r="J43" s="81" t="s">
        <v>10</v>
      </c>
      <c r="K43" s="82" t="s">
        <v>10</v>
      </c>
      <c r="L43" s="81" t="s">
        <v>10</v>
      </c>
      <c r="M43" s="82" t="s">
        <v>10</v>
      </c>
      <c r="N43" s="83" t="s">
        <v>10</v>
      </c>
      <c r="O43" s="81" t="s">
        <v>10</v>
      </c>
      <c r="P43" s="82" t="s">
        <v>10</v>
      </c>
      <c r="Q43" s="81" t="s">
        <v>10</v>
      </c>
      <c r="R43" s="82" t="s">
        <v>10</v>
      </c>
      <c r="S43" s="84" t="s">
        <v>10</v>
      </c>
      <c r="T43" s="98"/>
      <c r="U43" s="99"/>
      <c r="V43" s="87"/>
      <c r="W43" s="88"/>
      <c r="X43" s="102"/>
      <c r="Y43" s="37"/>
      <c r="Z43" s="90"/>
      <c r="AA43" s="9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ht="15" customHeight="1">
      <c r="A44" s="62">
        <v>36</v>
      </c>
      <c r="B44" s="65">
        <v>202010030411</v>
      </c>
      <c r="C44" s="78" t="s">
        <v>14</v>
      </c>
      <c r="D44" s="79"/>
      <c r="E44" s="80" t="s">
        <v>10</v>
      </c>
      <c r="F44" s="81" t="s">
        <v>10</v>
      </c>
      <c r="G44" s="82" t="s">
        <v>10</v>
      </c>
      <c r="H44" s="81" t="s">
        <v>10</v>
      </c>
      <c r="I44" s="82" t="s">
        <v>10</v>
      </c>
      <c r="J44" s="81" t="s">
        <v>10</v>
      </c>
      <c r="K44" s="82" t="s">
        <v>10</v>
      </c>
      <c r="L44" s="81" t="s">
        <v>10</v>
      </c>
      <c r="M44" s="82" t="s">
        <v>10</v>
      </c>
      <c r="N44" s="83" t="s">
        <v>10</v>
      </c>
      <c r="O44" s="81" t="s">
        <v>10</v>
      </c>
      <c r="P44" s="82" t="s">
        <v>10</v>
      </c>
      <c r="Q44" s="81" t="s">
        <v>10</v>
      </c>
      <c r="R44" s="82" t="s">
        <v>10</v>
      </c>
      <c r="S44" s="84" t="s">
        <v>10</v>
      </c>
      <c r="T44" s="85"/>
      <c r="U44" s="86"/>
      <c r="V44" s="87"/>
      <c r="W44" s="88"/>
      <c r="X44" s="105"/>
      <c r="Y44" s="44"/>
      <c r="Z44" s="90"/>
      <c r="AA44" s="9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ht="15" customHeight="1">
      <c r="A45" s="62">
        <v>37</v>
      </c>
      <c r="B45" s="65">
        <v>201820306311</v>
      </c>
      <c r="C45" s="78" t="s">
        <v>49</v>
      </c>
      <c r="D45" s="92"/>
      <c r="E45" s="80" t="s">
        <v>10</v>
      </c>
      <c r="F45" s="81" t="s">
        <v>10</v>
      </c>
      <c r="G45" s="82" t="s">
        <v>10</v>
      </c>
      <c r="H45" s="81" t="s">
        <v>10</v>
      </c>
      <c r="I45" s="82" t="s">
        <v>10</v>
      </c>
      <c r="J45" s="81" t="s">
        <v>10</v>
      </c>
      <c r="K45" s="82" t="s">
        <v>10</v>
      </c>
      <c r="L45" s="81" t="s">
        <v>10</v>
      </c>
      <c r="M45" s="82" t="s">
        <v>10</v>
      </c>
      <c r="N45" s="83" t="s">
        <v>10</v>
      </c>
      <c r="O45" s="81" t="s">
        <v>10</v>
      </c>
      <c r="P45" s="82" t="s">
        <v>10</v>
      </c>
      <c r="Q45" s="81" t="s">
        <v>10</v>
      </c>
      <c r="R45" s="82" t="s">
        <v>10</v>
      </c>
      <c r="S45" s="84" t="s">
        <v>10</v>
      </c>
      <c r="T45" s="98"/>
      <c r="U45" s="99"/>
      <c r="V45" s="87"/>
      <c r="W45" s="88"/>
      <c r="X45" s="102"/>
      <c r="Y45" s="37"/>
      <c r="Z45" s="90"/>
      <c r="AA45" s="9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" customHeight="1">
      <c r="A46" s="62">
        <v>38</v>
      </c>
      <c r="B46" s="65">
        <v>202210011011</v>
      </c>
      <c r="C46" s="78" t="s">
        <v>50</v>
      </c>
      <c r="D46" s="79"/>
      <c r="E46" s="80" t="s">
        <v>10</v>
      </c>
      <c r="F46" s="81" t="s">
        <v>10</v>
      </c>
      <c r="G46" s="82" t="s">
        <v>10</v>
      </c>
      <c r="H46" s="81" t="s">
        <v>10</v>
      </c>
      <c r="I46" s="82" t="s">
        <v>10</v>
      </c>
      <c r="J46" s="81" t="s">
        <v>10</v>
      </c>
      <c r="K46" s="82" t="s">
        <v>10</v>
      </c>
      <c r="L46" s="81" t="s">
        <v>10</v>
      </c>
      <c r="M46" s="82" t="s">
        <v>10</v>
      </c>
      <c r="N46" s="83" t="s">
        <v>10</v>
      </c>
      <c r="O46" s="81" t="s">
        <v>10</v>
      </c>
      <c r="P46" s="82" t="s">
        <v>10</v>
      </c>
      <c r="Q46" s="81" t="s">
        <v>10</v>
      </c>
      <c r="R46" s="82" t="s">
        <v>10</v>
      </c>
      <c r="S46" s="84" t="s">
        <v>10</v>
      </c>
      <c r="T46" s="85"/>
      <c r="U46" s="86"/>
      <c r="V46" s="87"/>
      <c r="W46" s="88"/>
      <c r="X46" s="89"/>
      <c r="Y46" s="44"/>
      <c r="Z46" s="90"/>
      <c r="AA46" s="9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15" customHeight="1">
      <c r="A47" s="62">
        <v>39</v>
      </c>
      <c r="B47" s="65">
        <v>202210011311</v>
      </c>
      <c r="C47" s="68" t="s">
        <v>51</v>
      </c>
      <c r="D47" s="17"/>
      <c r="E47" s="24" t="s">
        <v>10</v>
      </c>
      <c r="F47" s="25" t="s">
        <v>10</v>
      </c>
      <c r="G47" s="45" t="s">
        <v>10</v>
      </c>
      <c r="H47" s="25" t="s">
        <v>10</v>
      </c>
      <c r="I47" s="45" t="s">
        <v>10</v>
      </c>
      <c r="J47" s="25" t="s">
        <v>10</v>
      </c>
      <c r="K47" s="45" t="s">
        <v>10</v>
      </c>
      <c r="L47" s="25" t="s">
        <v>10</v>
      </c>
      <c r="M47" s="45" t="s">
        <v>10</v>
      </c>
      <c r="N47" s="26" t="s">
        <v>10</v>
      </c>
      <c r="O47" s="25" t="s">
        <v>10</v>
      </c>
      <c r="P47" s="45" t="s">
        <v>10</v>
      </c>
      <c r="Q47" s="25" t="s">
        <v>10</v>
      </c>
      <c r="R47" s="45" t="s">
        <v>10</v>
      </c>
      <c r="S47" s="27" t="s">
        <v>10</v>
      </c>
      <c r="T47" s="52">
        <v>4.5</v>
      </c>
      <c r="U47" s="53">
        <v>7</v>
      </c>
      <c r="V47" s="74">
        <f t="shared" si="0"/>
        <v>3</v>
      </c>
      <c r="W47" s="54">
        <f t="shared" si="1"/>
        <v>7.25</v>
      </c>
      <c r="X47" s="107" t="s">
        <v>63</v>
      </c>
      <c r="Y47" s="37"/>
      <c r="Z47" s="71">
        <v>3</v>
      </c>
      <c r="AA47" s="43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15" customHeight="1">
      <c r="A48" s="62">
        <v>40</v>
      </c>
      <c r="B48" s="65">
        <v>202220288511</v>
      </c>
      <c r="C48" s="68" t="s">
        <v>52</v>
      </c>
      <c r="D48" s="23"/>
      <c r="E48" s="18" t="s">
        <v>10</v>
      </c>
      <c r="F48" s="19" t="s">
        <v>10</v>
      </c>
      <c r="G48" s="20" t="s">
        <v>10</v>
      </c>
      <c r="H48" s="19" t="s">
        <v>10</v>
      </c>
      <c r="I48" s="20" t="s">
        <v>10</v>
      </c>
      <c r="J48" s="19" t="s">
        <v>10</v>
      </c>
      <c r="K48" s="20" t="s">
        <v>10</v>
      </c>
      <c r="L48" s="19" t="s">
        <v>10</v>
      </c>
      <c r="M48" s="20" t="s">
        <v>10</v>
      </c>
      <c r="N48" s="21" t="s">
        <v>10</v>
      </c>
      <c r="O48" s="19" t="s">
        <v>10</v>
      </c>
      <c r="P48" s="20" t="s">
        <v>10</v>
      </c>
      <c r="Q48" s="19" t="s">
        <v>10</v>
      </c>
      <c r="R48" s="20" t="s">
        <v>10</v>
      </c>
      <c r="S48" s="22" t="s">
        <v>10</v>
      </c>
      <c r="T48" s="55">
        <v>10</v>
      </c>
      <c r="U48" s="56">
        <v>10</v>
      </c>
      <c r="V48" s="74">
        <f t="shared" si="0"/>
        <v>3</v>
      </c>
      <c r="W48" s="54">
        <f t="shared" si="1"/>
        <v>11.5</v>
      </c>
      <c r="X48" s="106" t="s">
        <v>63</v>
      </c>
      <c r="Y48" s="46"/>
      <c r="Z48" s="71">
        <v>3</v>
      </c>
      <c r="AA48" s="43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15" customHeight="1">
      <c r="A49" s="62">
        <v>41</v>
      </c>
      <c r="B49" s="65">
        <v>202220289911</v>
      </c>
      <c r="C49" s="68" t="s">
        <v>53</v>
      </c>
      <c r="D49" s="17"/>
      <c r="E49" s="18" t="s">
        <v>10</v>
      </c>
      <c r="F49" s="19" t="s">
        <v>10</v>
      </c>
      <c r="G49" s="20" t="s">
        <v>10</v>
      </c>
      <c r="H49" s="19" t="s">
        <v>10</v>
      </c>
      <c r="I49" s="20" t="s">
        <v>10</v>
      </c>
      <c r="J49" s="19" t="s">
        <v>10</v>
      </c>
      <c r="K49" s="20" t="s">
        <v>10</v>
      </c>
      <c r="L49" s="19" t="s">
        <v>10</v>
      </c>
      <c r="M49" s="20" t="s">
        <v>10</v>
      </c>
      <c r="N49" s="21" t="s">
        <v>10</v>
      </c>
      <c r="O49" s="19" t="s">
        <v>10</v>
      </c>
      <c r="P49" s="20" t="s">
        <v>10</v>
      </c>
      <c r="Q49" s="19" t="s">
        <v>10</v>
      </c>
      <c r="R49" s="20" t="s">
        <v>10</v>
      </c>
      <c r="S49" s="22" t="s">
        <v>10</v>
      </c>
      <c r="T49" s="52">
        <v>2</v>
      </c>
      <c r="U49" s="53"/>
      <c r="V49" s="74">
        <f t="shared" si="0"/>
        <v>3</v>
      </c>
      <c r="W49" s="54">
        <f t="shared" si="1"/>
        <v>2.5</v>
      </c>
      <c r="X49" s="58" t="s">
        <v>64</v>
      </c>
      <c r="Y49" s="38"/>
      <c r="Z49" s="71">
        <v>3</v>
      </c>
      <c r="AA49" s="43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ht="15" customHeight="1">
      <c r="A50" s="62">
        <v>42</v>
      </c>
      <c r="B50" s="65">
        <v>201910336211</v>
      </c>
      <c r="C50" s="78" t="s">
        <v>54</v>
      </c>
      <c r="D50" s="79"/>
      <c r="E50" s="93" t="s">
        <v>10</v>
      </c>
      <c r="F50" s="94" t="s">
        <v>10</v>
      </c>
      <c r="G50" s="95" t="s">
        <v>10</v>
      </c>
      <c r="H50" s="94" t="s">
        <v>10</v>
      </c>
      <c r="I50" s="95" t="s">
        <v>10</v>
      </c>
      <c r="J50" s="94" t="s">
        <v>10</v>
      </c>
      <c r="K50" s="95" t="s">
        <v>10</v>
      </c>
      <c r="L50" s="94" t="s">
        <v>10</v>
      </c>
      <c r="M50" s="95" t="s">
        <v>10</v>
      </c>
      <c r="N50" s="96" t="s">
        <v>10</v>
      </c>
      <c r="O50" s="94" t="s">
        <v>10</v>
      </c>
      <c r="P50" s="95" t="s">
        <v>10</v>
      </c>
      <c r="Q50" s="94" t="s">
        <v>10</v>
      </c>
      <c r="R50" s="95" t="s">
        <v>10</v>
      </c>
      <c r="S50" s="97" t="s">
        <v>10</v>
      </c>
      <c r="T50" s="85"/>
      <c r="U50" s="86"/>
      <c r="V50" s="87"/>
      <c r="W50" s="88"/>
      <c r="X50" s="89"/>
      <c r="Y50" s="46"/>
      <c r="Z50" s="90"/>
      <c r="AA50" s="9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15" customHeight="1">
      <c r="A51" s="62">
        <v>43</v>
      </c>
      <c r="B51" s="65">
        <v>202120283611</v>
      </c>
      <c r="C51" s="68" t="s">
        <v>55</v>
      </c>
      <c r="D51" s="17"/>
      <c r="E51" s="18" t="s">
        <v>10</v>
      </c>
      <c r="F51" s="19" t="s">
        <v>10</v>
      </c>
      <c r="G51" s="20" t="s">
        <v>10</v>
      </c>
      <c r="H51" s="19" t="s">
        <v>10</v>
      </c>
      <c r="I51" s="20" t="s">
        <v>10</v>
      </c>
      <c r="J51" s="19" t="s">
        <v>10</v>
      </c>
      <c r="K51" s="20" t="s">
        <v>10</v>
      </c>
      <c r="L51" s="19" t="s">
        <v>10</v>
      </c>
      <c r="M51" s="20" t="s">
        <v>10</v>
      </c>
      <c r="N51" s="21" t="s">
        <v>10</v>
      </c>
      <c r="O51" s="19" t="s">
        <v>10</v>
      </c>
      <c r="P51" s="20" t="s">
        <v>10</v>
      </c>
      <c r="Q51" s="19" t="s">
        <v>10</v>
      </c>
      <c r="R51" s="20" t="s">
        <v>10</v>
      </c>
      <c r="S51" s="22" t="s">
        <v>10</v>
      </c>
      <c r="T51" s="52">
        <v>2</v>
      </c>
      <c r="U51" s="53"/>
      <c r="V51" s="74">
        <f t="shared" si="0"/>
        <v>3</v>
      </c>
      <c r="W51" s="54">
        <f t="shared" si="1"/>
        <v>2.5</v>
      </c>
      <c r="X51" s="58" t="s">
        <v>64</v>
      </c>
      <c r="Y51" s="37"/>
      <c r="Z51" s="71">
        <v>3</v>
      </c>
      <c r="AA51" s="43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ht="15" customHeight="1">
      <c r="A52" s="62">
        <v>44</v>
      </c>
      <c r="B52" s="65">
        <v>202210008911</v>
      </c>
      <c r="C52" s="68" t="s">
        <v>56</v>
      </c>
      <c r="D52" s="23"/>
      <c r="E52" s="18" t="s">
        <v>10</v>
      </c>
      <c r="F52" s="19" t="s">
        <v>10</v>
      </c>
      <c r="G52" s="20" t="s">
        <v>10</v>
      </c>
      <c r="H52" s="19" t="s">
        <v>10</v>
      </c>
      <c r="I52" s="20" t="s">
        <v>10</v>
      </c>
      <c r="J52" s="19" t="s">
        <v>10</v>
      </c>
      <c r="K52" s="20" t="s">
        <v>10</v>
      </c>
      <c r="L52" s="19" t="s">
        <v>10</v>
      </c>
      <c r="M52" s="20" t="s">
        <v>10</v>
      </c>
      <c r="N52" s="21" t="s">
        <v>10</v>
      </c>
      <c r="O52" s="19" t="s">
        <v>10</v>
      </c>
      <c r="P52" s="20" t="s">
        <v>10</v>
      </c>
      <c r="Q52" s="19" t="s">
        <v>10</v>
      </c>
      <c r="R52" s="20" t="s">
        <v>10</v>
      </c>
      <c r="S52" s="22" t="s">
        <v>10</v>
      </c>
      <c r="T52" s="55">
        <v>4</v>
      </c>
      <c r="U52" s="56">
        <v>3</v>
      </c>
      <c r="V52" s="74">
        <f t="shared" si="0"/>
        <v>3</v>
      </c>
      <c r="W52" s="54">
        <f t="shared" si="1"/>
        <v>5</v>
      </c>
      <c r="X52" s="106" t="s">
        <v>63</v>
      </c>
      <c r="Y52" s="44"/>
      <c r="Z52" s="71">
        <v>3</v>
      </c>
      <c r="AA52" s="43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ht="15" customHeight="1">
      <c r="A53" s="62">
        <v>45</v>
      </c>
      <c r="B53" s="65">
        <v>202210008411</v>
      </c>
      <c r="C53" s="68" t="s">
        <v>57</v>
      </c>
      <c r="D53" s="17"/>
      <c r="E53" s="18" t="s">
        <v>10</v>
      </c>
      <c r="F53" s="19" t="s">
        <v>10</v>
      </c>
      <c r="G53" s="20" t="s">
        <v>10</v>
      </c>
      <c r="H53" s="19" t="s">
        <v>10</v>
      </c>
      <c r="I53" s="20" t="s">
        <v>10</v>
      </c>
      <c r="J53" s="19" t="s">
        <v>10</v>
      </c>
      <c r="K53" s="20" t="s">
        <v>10</v>
      </c>
      <c r="L53" s="19" t="s">
        <v>10</v>
      </c>
      <c r="M53" s="20" t="s">
        <v>10</v>
      </c>
      <c r="N53" s="21" t="s">
        <v>10</v>
      </c>
      <c r="O53" s="19" t="s">
        <v>10</v>
      </c>
      <c r="P53" s="20" t="s">
        <v>10</v>
      </c>
      <c r="Q53" s="19" t="s">
        <v>10</v>
      </c>
      <c r="R53" s="20" t="s">
        <v>10</v>
      </c>
      <c r="S53" s="22" t="s">
        <v>10</v>
      </c>
      <c r="T53" s="52">
        <v>6.6</v>
      </c>
      <c r="U53" s="53">
        <v>3</v>
      </c>
      <c r="V53" s="74">
        <f t="shared" si="0"/>
        <v>3</v>
      </c>
      <c r="W53" s="54">
        <f t="shared" si="1"/>
        <v>6.3</v>
      </c>
      <c r="X53" s="107" t="s">
        <v>63</v>
      </c>
      <c r="Y53" s="37"/>
      <c r="Z53" s="71">
        <v>3</v>
      </c>
      <c r="AA53" s="43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ht="15" customHeight="1">
      <c r="A54" s="62">
        <v>46</v>
      </c>
      <c r="B54" s="65">
        <v>202210010711</v>
      </c>
      <c r="C54" s="68" t="s">
        <v>58</v>
      </c>
      <c r="D54" s="23"/>
      <c r="E54" s="18" t="s">
        <v>10</v>
      </c>
      <c r="F54" s="19" t="s">
        <v>10</v>
      </c>
      <c r="G54" s="20" t="s">
        <v>10</v>
      </c>
      <c r="H54" s="19" t="s">
        <v>10</v>
      </c>
      <c r="I54" s="20" t="s">
        <v>10</v>
      </c>
      <c r="J54" s="19" t="s">
        <v>10</v>
      </c>
      <c r="K54" s="20" t="s">
        <v>10</v>
      </c>
      <c r="L54" s="19" t="s">
        <v>10</v>
      </c>
      <c r="M54" s="20" t="s">
        <v>10</v>
      </c>
      <c r="N54" s="21" t="s">
        <v>10</v>
      </c>
      <c r="O54" s="19" t="s">
        <v>10</v>
      </c>
      <c r="P54" s="20" t="s">
        <v>10</v>
      </c>
      <c r="Q54" s="19" t="s">
        <v>10</v>
      </c>
      <c r="R54" s="20" t="s">
        <v>10</v>
      </c>
      <c r="S54" s="22" t="s">
        <v>10</v>
      </c>
      <c r="T54" s="55">
        <v>7.5</v>
      </c>
      <c r="U54" s="56">
        <v>2</v>
      </c>
      <c r="V54" s="74">
        <f t="shared" si="0"/>
        <v>3</v>
      </c>
      <c r="W54" s="54">
        <f t="shared" si="1"/>
        <v>6.25</v>
      </c>
      <c r="X54" s="106" t="s">
        <v>63</v>
      </c>
      <c r="Y54" s="44"/>
      <c r="Z54" s="71">
        <v>3</v>
      </c>
      <c r="AA54" s="43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" customHeight="1">
      <c r="A55" s="62">
        <v>47</v>
      </c>
      <c r="B55" s="65">
        <v>202210006511</v>
      </c>
      <c r="C55" s="68" t="s">
        <v>59</v>
      </c>
      <c r="D55" s="17"/>
      <c r="E55" s="18" t="s">
        <v>10</v>
      </c>
      <c r="F55" s="19" t="s">
        <v>10</v>
      </c>
      <c r="G55" s="20" t="s">
        <v>10</v>
      </c>
      <c r="H55" s="19" t="s">
        <v>10</v>
      </c>
      <c r="I55" s="20" t="s">
        <v>10</v>
      </c>
      <c r="J55" s="19" t="s">
        <v>10</v>
      </c>
      <c r="K55" s="20" t="s">
        <v>10</v>
      </c>
      <c r="L55" s="19" t="s">
        <v>10</v>
      </c>
      <c r="M55" s="20" t="s">
        <v>10</v>
      </c>
      <c r="N55" s="21" t="s">
        <v>10</v>
      </c>
      <c r="O55" s="19" t="s">
        <v>10</v>
      </c>
      <c r="P55" s="20" t="s">
        <v>10</v>
      </c>
      <c r="Q55" s="19" t="s">
        <v>10</v>
      </c>
      <c r="R55" s="20" t="s">
        <v>10</v>
      </c>
      <c r="S55" s="22" t="s">
        <v>10</v>
      </c>
      <c r="T55" s="52">
        <v>7</v>
      </c>
      <c r="U55" s="53">
        <v>9</v>
      </c>
      <c r="V55" s="74">
        <f t="shared" si="0"/>
        <v>3</v>
      </c>
      <c r="W55" s="54">
        <f t="shared" si="1"/>
        <v>9.5</v>
      </c>
      <c r="X55" s="107" t="s">
        <v>63</v>
      </c>
      <c r="Y55" s="37"/>
      <c r="Z55" s="71">
        <v>3</v>
      </c>
      <c r="AA55" s="43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ht="15" customHeight="1">
      <c r="A56" s="62">
        <v>48</v>
      </c>
      <c r="B56" s="65">
        <v>202110001411</v>
      </c>
      <c r="C56" s="68" t="s">
        <v>60</v>
      </c>
      <c r="D56" s="23"/>
      <c r="E56" s="24" t="s">
        <v>10</v>
      </c>
      <c r="F56" s="25" t="s">
        <v>10</v>
      </c>
      <c r="G56" s="45" t="s">
        <v>10</v>
      </c>
      <c r="H56" s="25" t="s">
        <v>10</v>
      </c>
      <c r="I56" s="45" t="s">
        <v>10</v>
      </c>
      <c r="J56" s="25" t="s">
        <v>10</v>
      </c>
      <c r="K56" s="45" t="s">
        <v>10</v>
      </c>
      <c r="L56" s="25" t="s">
        <v>10</v>
      </c>
      <c r="M56" s="45" t="s">
        <v>10</v>
      </c>
      <c r="N56" s="26" t="s">
        <v>10</v>
      </c>
      <c r="O56" s="25" t="s">
        <v>10</v>
      </c>
      <c r="P56" s="45" t="s">
        <v>10</v>
      </c>
      <c r="Q56" s="25" t="s">
        <v>10</v>
      </c>
      <c r="R56" s="45" t="s">
        <v>10</v>
      </c>
      <c r="S56" s="27" t="s">
        <v>10</v>
      </c>
      <c r="T56" s="115">
        <v>5.5</v>
      </c>
      <c r="U56" s="56">
        <v>3</v>
      </c>
      <c r="V56" s="74">
        <f t="shared" si="0"/>
        <v>3</v>
      </c>
      <c r="W56" s="54">
        <f t="shared" si="1"/>
        <v>5.75</v>
      </c>
      <c r="X56" s="109" t="s">
        <v>63</v>
      </c>
      <c r="Y56" s="44"/>
      <c r="Z56" s="71">
        <v>3</v>
      </c>
      <c r="AA56" s="43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ht="15" customHeight="1">
      <c r="A57" s="62">
        <v>49</v>
      </c>
      <c r="B57" s="65">
        <v>202010030011</v>
      </c>
      <c r="C57" s="78" t="s">
        <v>61</v>
      </c>
      <c r="D57" s="92"/>
      <c r="E57" s="80" t="s">
        <v>10</v>
      </c>
      <c r="F57" s="81" t="s">
        <v>10</v>
      </c>
      <c r="G57" s="82" t="s">
        <v>10</v>
      </c>
      <c r="H57" s="81" t="s">
        <v>10</v>
      </c>
      <c r="I57" s="82" t="s">
        <v>10</v>
      </c>
      <c r="J57" s="81" t="s">
        <v>10</v>
      </c>
      <c r="K57" s="82" t="s">
        <v>10</v>
      </c>
      <c r="L57" s="81" t="s">
        <v>10</v>
      </c>
      <c r="M57" s="82" t="s">
        <v>10</v>
      </c>
      <c r="N57" s="83" t="s">
        <v>10</v>
      </c>
      <c r="O57" s="81" t="s">
        <v>10</v>
      </c>
      <c r="P57" s="82" t="s">
        <v>10</v>
      </c>
      <c r="Q57" s="81" t="s">
        <v>10</v>
      </c>
      <c r="R57" s="82" t="s">
        <v>10</v>
      </c>
      <c r="S57" s="84" t="s">
        <v>10</v>
      </c>
      <c r="T57" s="98"/>
      <c r="U57" s="99"/>
      <c r="V57" s="87"/>
      <c r="W57" s="88"/>
      <c r="X57" s="102"/>
      <c r="Y57" s="37"/>
      <c r="Z57" s="90"/>
      <c r="AA57" s="9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ht="15" customHeight="1" thickBot="1">
      <c r="A58" s="63">
        <v>50</v>
      </c>
      <c r="B58" s="66">
        <v>202010033511</v>
      </c>
      <c r="C58" s="69" t="s">
        <v>62</v>
      </c>
      <c r="D58" s="47"/>
      <c r="E58" s="28" t="s">
        <v>10</v>
      </c>
      <c r="F58" s="29" t="s">
        <v>10</v>
      </c>
      <c r="G58" s="30" t="s">
        <v>10</v>
      </c>
      <c r="H58" s="29" t="s">
        <v>10</v>
      </c>
      <c r="I58" s="30" t="s">
        <v>10</v>
      </c>
      <c r="J58" s="29" t="s">
        <v>10</v>
      </c>
      <c r="K58" s="30" t="s">
        <v>10</v>
      </c>
      <c r="L58" s="29" t="s">
        <v>10</v>
      </c>
      <c r="M58" s="30" t="s">
        <v>10</v>
      </c>
      <c r="N58" s="31" t="s">
        <v>10</v>
      </c>
      <c r="O58" s="29" t="s">
        <v>10</v>
      </c>
      <c r="P58" s="30" t="s">
        <v>10</v>
      </c>
      <c r="Q58" s="29" t="s">
        <v>10</v>
      </c>
      <c r="R58" s="30" t="s">
        <v>10</v>
      </c>
      <c r="S58" s="32" t="s">
        <v>10</v>
      </c>
      <c r="T58" s="59"/>
      <c r="U58" s="60">
        <v>1</v>
      </c>
      <c r="V58" s="75"/>
      <c r="W58" s="77">
        <f t="shared" si="1"/>
        <v>0.5</v>
      </c>
      <c r="X58" s="114" t="s">
        <v>64</v>
      </c>
      <c r="Y58" s="40"/>
      <c r="Z58" s="72"/>
      <c r="AA58" s="48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ht="1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ht="1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ht="1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ht="1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1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ht="1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ht="1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1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ht="1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6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6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6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6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6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6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6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6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6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6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Anál. Microeconômica - ADM-CON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Carlos Assumpção</dc:creator>
  <dc:description/>
  <cp:lastModifiedBy>Antonio Carlos Assumpção</cp:lastModifiedBy>
  <cp:revision>1</cp:revision>
  <dcterms:created xsi:type="dcterms:W3CDTF">2021-11-30T01:34:25Z</dcterms:created>
  <dcterms:modified xsi:type="dcterms:W3CDTF">2023-07-18T00:14:36Z</dcterms:modified>
  <dc:language>pt-BR</dc:language>
</cp:coreProperties>
</file>